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 updateLinks="never"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4F13FF61-BC6A-4A26-8FC1-DC8429431362}" xr6:coauthVersionLast="47" xr6:coauthVersionMax="47" xr10:uidLastSave="{00000000-0000-0000-0000-000000000000}"/>
  <bookViews>
    <workbookView xWindow="-110" yWindow="-110" windowWidth="19420" windowHeight="10300" tabRatio="947" xr2:uid="{00000000-000D-0000-FFFF-FFFF00000000}"/>
  </bookViews>
  <sheets>
    <sheet name="合計" sheetId="1" r:id="rId1"/>
    <sheet name="代表団体" sheetId="2" r:id="rId2"/>
    <sheet name="参加団体①" sheetId="3" r:id="rId3"/>
    <sheet name="参加団体➁" sheetId="6" r:id="rId4"/>
    <sheet name="参加団体③" sheetId="7" r:id="rId5"/>
    <sheet name="参加団体④" sheetId="8" r:id="rId6"/>
    <sheet name="参加団体⑤" sheetId="9" r:id="rId7"/>
    <sheet name="記載例（合計）" sheetId="4" r:id="rId8"/>
  </sheets>
  <definedNames>
    <definedName name="_xlnm.Print_Area" localSheetId="0">合計!$A$1:$H$58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43" i="4"/>
  <c r="D26" i="4"/>
  <c r="D63" i="9"/>
  <c r="D64" i="9" s="1"/>
  <c r="D59" i="9"/>
  <c r="D60" i="9" s="1"/>
  <c r="D58" i="9"/>
  <c r="D57" i="9"/>
  <c r="D54" i="9"/>
  <c r="D53" i="9"/>
  <c r="D52" i="9"/>
  <c r="D49" i="9"/>
  <c r="D48" i="9"/>
  <c r="D47" i="9"/>
  <c r="D44" i="9"/>
  <c r="D43" i="9"/>
  <c r="D42" i="9"/>
  <c r="D39" i="9"/>
  <c r="D38" i="9"/>
  <c r="D37" i="9"/>
  <c r="D34" i="9"/>
  <c r="D33" i="9"/>
  <c r="D32" i="9"/>
  <c r="D29" i="9"/>
  <c r="D28" i="9"/>
  <c r="D27" i="9"/>
  <c r="D24" i="9"/>
  <c r="D23" i="9"/>
  <c r="D22" i="9"/>
  <c r="D25" i="9" s="1"/>
  <c r="D19" i="9"/>
  <c r="D18" i="9"/>
  <c r="D17" i="9"/>
  <c r="D14" i="9"/>
  <c r="D15" i="9" s="1"/>
  <c r="D13" i="9"/>
  <c r="D12" i="9"/>
  <c r="D63" i="8"/>
  <c r="D64" i="8" s="1"/>
  <c r="D59" i="8"/>
  <c r="D60" i="8" s="1"/>
  <c r="D58" i="8"/>
  <c r="D57" i="8"/>
  <c r="D54" i="8"/>
  <c r="D53" i="8"/>
  <c r="D52" i="8"/>
  <c r="D49" i="8"/>
  <c r="D48" i="8"/>
  <c r="D47" i="8"/>
  <c r="D44" i="8"/>
  <c r="D43" i="8"/>
  <c r="D42" i="8"/>
  <c r="D39" i="8"/>
  <c r="D38" i="8"/>
  <c r="D37" i="8"/>
  <c r="D34" i="8"/>
  <c r="D33" i="8"/>
  <c r="D32" i="8"/>
  <c r="D29" i="8"/>
  <c r="D28" i="8"/>
  <c r="D27" i="8"/>
  <c r="D24" i="8"/>
  <c r="D23" i="8"/>
  <c r="D22" i="8"/>
  <c r="D19" i="8"/>
  <c r="D18" i="8"/>
  <c r="D17" i="8"/>
  <c r="D14" i="8"/>
  <c r="D15" i="8" s="1"/>
  <c r="D13" i="8"/>
  <c r="D12" i="8"/>
  <c r="D63" i="7"/>
  <c r="D64" i="7" s="1"/>
  <c r="D59" i="7"/>
  <c r="D58" i="7"/>
  <c r="D57" i="7"/>
  <c r="D54" i="7"/>
  <c r="D53" i="7"/>
  <c r="D52" i="7"/>
  <c r="D49" i="7"/>
  <c r="D48" i="7"/>
  <c r="D47" i="7"/>
  <c r="D50" i="7" s="1"/>
  <c r="D44" i="7"/>
  <c r="D43" i="7"/>
  <c r="D42" i="7"/>
  <c r="D39" i="7"/>
  <c r="D40" i="7" s="1"/>
  <c r="D38" i="7"/>
  <c r="D37" i="7"/>
  <c r="D34" i="7"/>
  <c r="D33" i="7"/>
  <c r="D32" i="7"/>
  <c r="D29" i="7"/>
  <c r="D28" i="7"/>
  <c r="D27" i="7"/>
  <c r="D30" i="7" s="1"/>
  <c r="D24" i="7"/>
  <c r="D23" i="7"/>
  <c r="D22" i="7"/>
  <c r="D19" i="7"/>
  <c r="D18" i="7"/>
  <c r="D17" i="7"/>
  <c r="D14" i="7"/>
  <c r="D13" i="7"/>
  <c r="D12" i="7"/>
  <c r="D63" i="6"/>
  <c r="D64" i="6" s="1"/>
  <c r="D59" i="6"/>
  <c r="D58" i="6"/>
  <c r="D60" i="6" s="1"/>
  <c r="D57" i="6"/>
  <c r="D54" i="6"/>
  <c r="D53" i="6"/>
  <c r="D55" i="6" s="1"/>
  <c r="D52" i="6"/>
  <c r="D49" i="6"/>
  <c r="D48" i="6"/>
  <c r="D47" i="6"/>
  <c r="D50" i="6" s="1"/>
  <c r="D45" i="6"/>
  <c r="D44" i="6"/>
  <c r="D43" i="6"/>
  <c r="D42" i="6"/>
  <c r="D39" i="6"/>
  <c r="D38" i="6"/>
  <c r="D37" i="6"/>
  <c r="D34" i="6"/>
  <c r="D33" i="6"/>
  <c r="D32" i="6"/>
  <c r="D29" i="6"/>
  <c r="D28" i="6"/>
  <c r="D27" i="6"/>
  <c r="D30" i="6" s="1"/>
  <c r="D24" i="6"/>
  <c r="D23" i="6"/>
  <c r="D25" i="6" s="1"/>
  <c r="D22" i="6"/>
  <c r="D19" i="6"/>
  <c r="D18" i="6"/>
  <c r="D17" i="6"/>
  <c r="D14" i="6"/>
  <c r="D13" i="6"/>
  <c r="D12" i="6"/>
  <c r="D15" i="6" s="1"/>
  <c r="E43" i="4"/>
  <c r="E24" i="4"/>
  <c r="E23" i="4"/>
  <c r="E22" i="4"/>
  <c r="E21" i="4"/>
  <c r="E20" i="4"/>
  <c r="E19" i="4"/>
  <c r="E18" i="4"/>
  <c r="E17" i="4"/>
  <c r="E16" i="4"/>
  <c r="E15" i="4"/>
  <c r="D63" i="3"/>
  <c r="D64" i="3" s="1"/>
  <c r="D59" i="3"/>
  <c r="D58" i="3"/>
  <c r="D57" i="3"/>
  <c r="D54" i="3"/>
  <c r="D53" i="3"/>
  <c r="D52" i="3"/>
  <c r="D55" i="3" s="1"/>
  <c r="D49" i="3"/>
  <c r="D48" i="3"/>
  <c r="D47" i="3"/>
  <c r="D44" i="3"/>
  <c r="D43" i="3"/>
  <c r="D42" i="3"/>
  <c r="D39" i="3"/>
  <c r="D38" i="3"/>
  <c r="D37" i="3"/>
  <c r="D34" i="3"/>
  <c r="D33" i="3"/>
  <c r="D32" i="3"/>
  <c r="D35" i="3" s="1"/>
  <c r="D29" i="3"/>
  <c r="D28" i="3"/>
  <c r="D27" i="3"/>
  <c r="D30" i="3" s="1"/>
  <c r="D24" i="3"/>
  <c r="D25" i="3" s="1"/>
  <c r="D23" i="3"/>
  <c r="D22" i="3"/>
  <c r="D19" i="3"/>
  <c r="D18" i="3"/>
  <c r="D17" i="3"/>
  <c r="D14" i="3"/>
  <c r="D13" i="3"/>
  <c r="D12" i="3"/>
  <c r="D63" i="2"/>
  <c r="D64" i="2" s="1"/>
  <c r="D59" i="2"/>
  <c r="D58" i="2"/>
  <c r="D57" i="2"/>
  <c r="D54" i="2"/>
  <c r="D53" i="2"/>
  <c r="D52" i="2"/>
  <c r="D49" i="2"/>
  <c r="D48" i="2"/>
  <c r="D47" i="2"/>
  <c r="D44" i="2"/>
  <c r="D43" i="2"/>
  <c r="D42" i="2"/>
  <c r="D39" i="2"/>
  <c r="D38" i="2"/>
  <c r="D37" i="2"/>
  <c r="D34" i="2"/>
  <c r="D33" i="2"/>
  <c r="D32" i="2"/>
  <c r="D29" i="2"/>
  <c r="D28" i="2"/>
  <c r="D27" i="2"/>
  <c r="D30" i="2" s="1"/>
  <c r="D24" i="2"/>
  <c r="D23" i="2"/>
  <c r="D22" i="2"/>
  <c r="D19" i="2"/>
  <c r="D18" i="2"/>
  <c r="D17" i="2"/>
  <c r="D14" i="2"/>
  <c r="D13" i="2"/>
  <c r="D12" i="2"/>
  <c r="E43" i="1"/>
  <c r="D40" i="3" l="1"/>
  <c r="D35" i="2"/>
  <c r="D25" i="2"/>
  <c r="D20" i="6"/>
  <c r="D50" i="2"/>
  <c r="D60" i="3"/>
  <c r="D26" i="1"/>
  <c r="D50" i="3"/>
  <c r="D40" i="8"/>
  <c r="D40" i="9"/>
  <c r="D40" i="6"/>
  <c r="D55" i="8"/>
  <c r="D55" i="9"/>
  <c r="D40" i="2"/>
  <c r="D45" i="2"/>
  <c r="D55" i="2"/>
  <c r="D20" i="3"/>
  <c r="D45" i="7"/>
  <c r="D55" i="7"/>
  <c r="D20" i="8"/>
  <c r="D20" i="9"/>
  <c r="D30" i="9"/>
  <c r="D20" i="2"/>
  <c r="D60" i="2"/>
  <c r="D45" i="3"/>
  <c r="D35" i="6"/>
  <c r="D20" i="7"/>
  <c r="D60" i="7"/>
  <c r="D35" i="8"/>
  <c r="D45" i="8"/>
  <c r="D35" i="9"/>
  <c r="D35" i="7"/>
  <c r="D50" i="8"/>
  <c r="D50" i="9"/>
  <c r="D45" i="9"/>
  <c r="D30" i="8"/>
  <c r="D25" i="8"/>
  <c r="D25" i="7"/>
  <c r="D15" i="7"/>
  <c r="E25" i="4"/>
  <c r="D25" i="4"/>
  <c r="D27" i="4" s="1"/>
  <c r="D15" i="3"/>
  <c r="D15" i="2"/>
  <c r="E27" i="4" l="1"/>
  <c r="F25" i="4"/>
  <c r="F27" i="4" s="1"/>
  <c r="H27" i="4" s="1"/>
  <c r="D20" i="1"/>
  <c r="E20" i="1" s="1"/>
  <c r="D61" i="9"/>
  <c r="D65" i="9" s="1"/>
  <c r="D18" i="1"/>
  <c r="E18" i="1" s="1"/>
  <c r="D61" i="7"/>
  <c r="D61" i="6"/>
  <c r="D65" i="6" s="1"/>
  <c r="D61" i="3"/>
  <c r="D65" i="3" s="1"/>
  <c r="D21" i="1"/>
  <c r="E21" i="1" s="1"/>
  <c r="D24" i="1"/>
  <c r="E24" i="1" s="1"/>
  <c r="D22" i="1"/>
  <c r="E22" i="1" s="1"/>
  <c r="D61" i="8"/>
  <c r="D65" i="8" s="1"/>
  <c r="D19" i="1"/>
  <c r="E19" i="1" s="1"/>
  <c r="D16" i="1"/>
  <c r="E16" i="1" s="1"/>
  <c r="D23" i="1"/>
  <c r="E23" i="1" s="1"/>
  <c r="D17" i="1"/>
  <c r="E17" i="1" s="1"/>
  <c r="D61" i="2"/>
  <c r="D65" i="2" s="1"/>
  <c r="D15" i="1"/>
  <c r="D65" i="7"/>
  <c r="E15" i="1" l="1"/>
  <c r="E25" i="1" s="1"/>
  <c r="E27" i="1" s="1"/>
  <c r="D25" i="1"/>
  <c r="D27" i="1" s="1"/>
  <c r="F43" i="1" s="1"/>
</calcChain>
</file>

<file path=xl/sharedStrings.xml><?xml version="1.0" encoding="utf-8"?>
<sst xmlns="http://schemas.openxmlformats.org/spreadsheetml/2006/main" count="1257" uniqueCount="124">
  <si>
    <t>（様式4)</t>
    <phoneticPr fontId="4"/>
  </si>
  <si>
    <t>令和６年度補正予算「先端技術活用メンタルヘルスサービス開発支援事業費補助金」（サービス提供事業者向け）</t>
    <phoneticPr fontId="2"/>
  </si>
  <si>
    <t>積算内訳書(合計)</t>
    <rPh sb="6" eb="8">
      <t>ゴウケイ</t>
    </rPh>
    <phoneticPr fontId="2"/>
  </si>
  <si>
    <t>事業名　　　　　　　：</t>
    <rPh sb="0" eb="2">
      <t>ジギョウ</t>
    </rPh>
    <rPh sb="2" eb="3">
      <t>メイ</t>
    </rPh>
    <phoneticPr fontId="4"/>
  </si>
  <si>
    <t>代表団体名　　　　：</t>
    <rPh sb="0" eb="2">
      <t>ダイヒョウ</t>
    </rPh>
    <rPh sb="2" eb="4">
      <t>ダンタイ</t>
    </rPh>
    <rPh sb="4" eb="5">
      <t>メイ</t>
    </rPh>
    <phoneticPr fontId="4"/>
  </si>
  <si>
    <t>１．積算内訳</t>
    <rPh sb="2" eb="4">
      <t>セキサン</t>
    </rPh>
    <rPh sb="4" eb="6">
      <t>ウチワケ</t>
    </rPh>
    <phoneticPr fontId="4"/>
  </si>
  <si>
    <t>　手順１．「（１）補助事業に要する経費」には本事業に要する経費の総額（税抜き）が、</t>
    <rPh sb="1" eb="3">
      <t>テジュン</t>
    </rPh>
    <rPh sb="9" eb="11">
      <t>ホジョ</t>
    </rPh>
    <rPh sb="11" eb="13">
      <t>ジギョウ</t>
    </rPh>
    <rPh sb="14" eb="15">
      <t>ヨウ</t>
    </rPh>
    <rPh sb="17" eb="19">
      <t>ケイヒ</t>
    </rPh>
    <rPh sb="22" eb="23">
      <t>ホン</t>
    </rPh>
    <rPh sb="23" eb="25">
      <t>ジギョウ</t>
    </rPh>
    <rPh sb="26" eb="27">
      <t>ヨウ</t>
    </rPh>
    <rPh sb="29" eb="31">
      <t>ケイヒソウガク</t>
    </rPh>
    <rPh sb="35" eb="36">
      <t>ゼイ</t>
    </rPh>
    <rPh sb="36" eb="37">
      <t>ヌ</t>
    </rPh>
    <phoneticPr fontId="4"/>
  </si>
  <si>
    <t xml:space="preserve"> 　　　　　 「（２）補助対象経費」には本事業において補助対象とすることが認められる金額（税抜き）が入ります。</t>
    <rPh sb="50" eb="51">
      <t>ハイ</t>
    </rPh>
    <phoneticPr fontId="9"/>
  </si>
  <si>
    <t>　　　　　　これらの列には、以降の代表団体シートおよび参加団体シートに記載いただいた金額の合計額が自動で表示されますので、</t>
    <rPh sb="10" eb="11">
      <t>レツ</t>
    </rPh>
    <rPh sb="14" eb="16">
      <t>イコウ</t>
    </rPh>
    <rPh sb="17" eb="19">
      <t>ダイヒョウ</t>
    </rPh>
    <rPh sb="19" eb="21">
      <t>ダンタイ</t>
    </rPh>
    <rPh sb="27" eb="29">
      <t>サンカ</t>
    </rPh>
    <rPh sb="29" eb="31">
      <t>ダンタイ</t>
    </rPh>
    <rPh sb="35" eb="37">
      <t>キサイ</t>
    </rPh>
    <rPh sb="42" eb="44">
      <t>キンガク</t>
    </rPh>
    <rPh sb="45" eb="47">
      <t>ゴウケイ</t>
    </rPh>
    <rPh sb="47" eb="48">
      <t>ガク</t>
    </rPh>
    <rPh sb="49" eb="51">
      <t>ジドウ</t>
    </rPh>
    <rPh sb="52" eb="54">
      <t>ヒョウジ</t>
    </rPh>
    <phoneticPr fontId="4"/>
  </si>
  <si>
    <t>　　　　　　合計額が正しいかをご確認ください。</t>
    <phoneticPr fontId="4"/>
  </si>
  <si>
    <t>　手順２．「（３）補助金交付申請額」には、本事業において補助金として申請する金額（税抜き）の合計額をF25セルにマニュアルで記入してください。</t>
    <rPh sb="11" eb="12">
      <t>キン</t>
    </rPh>
    <rPh sb="12" eb="14">
      <t>コウフ</t>
    </rPh>
    <rPh sb="14" eb="16">
      <t>シンセイ</t>
    </rPh>
    <rPh sb="21" eb="22">
      <t>ホン</t>
    </rPh>
    <rPh sb="22" eb="24">
      <t>ジギョウ</t>
    </rPh>
    <rPh sb="46" eb="49">
      <t>ゴウケイガク</t>
    </rPh>
    <phoneticPr fontId="4"/>
  </si>
  <si>
    <t>　　　　　　「（３）補助金交付申請額」で申請できる合計額は「（２）補助対象経費」の合計額かつ2,000万円以内です。</t>
    <rPh sb="20" eb="22">
      <t>シンセイ</t>
    </rPh>
    <rPh sb="25" eb="27">
      <t>ゴウケイ</t>
    </rPh>
    <rPh sb="27" eb="28">
      <t>ガク</t>
    </rPh>
    <rPh sb="33" eb="35">
      <t>ホジョ</t>
    </rPh>
    <rPh sb="35" eb="37">
      <t>タイショウ</t>
    </rPh>
    <rPh sb="37" eb="39">
      <t>ケイヒ</t>
    </rPh>
    <rPh sb="41" eb="43">
      <t>ゴウケイ</t>
    </rPh>
    <rPh sb="43" eb="44">
      <t>ガク</t>
    </rPh>
    <rPh sb="51" eb="53">
      <t>マンエン</t>
    </rPh>
    <rPh sb="53" eb="55">
      <t>イナイ</t>
    </rPh>
    <phoneticPr fontId="4"/>
  </si>
  <si>
    <t>　　　　　　2,000万円を超える金額を入力した場合、「エラーチェック」欄にエラーの文言が表示されます。</t>
    <rPh sb="11" eb="13">
      <t>マンエン</t>
    </rPh>
    <rPh sb="14" eb="15">
      <t>コ</t>
    </rPh>
    <rPh sb="17" eb="19">
      <t>キンガク</t>
    </rPh>
    <rPh sb="20" eb="22">
      <t>ニュウリョク</t>
    </rPh>
    <rPh sb="24" eb="26">
      <t>バアイ</t>
    </rPh>
    <rPh sb="36" eb="37">
      <t>ラン</t>
    </rPh>
    <rPh sb="42" eb="44">
      <t>モンゴン</t>
    </rPh>
    <rPh sb="45" eb="47">
      <t>ヒョウジ</t>
    </rPh>
    <phoneticPr fontId="4"/>
  </si>
  <si>
    <t>（単位：円）</t>
    <rPh sb="1" eb="3">
      <t>タンイ</t>
    </rPh>
    <rPh sb="4" eb="5">
      <t>エン</t>
    </rPh>
    <phoneticPr fontId="4"/>
  </si>
  <si>
    <t>経費項目及び内訳
（注１）</t>
    <rPh sb="2" eb="4">
      <t>コウモク</t>
    </rPh>
    <phoneticPr fontId="4"/>
  </si>
  <si>
    <t>（１）補助事業に要する経費
（税抜き）</t>
    <rPh sb="3" eb="5">
      <t>ホジョ</t>
    </rPh>
    <rPh sb="5" eb="7">
      <t>ジギョウ</t>
    </rPh>
    <rPh sb="8" eb="9">
      <t>ヨウ</t>
    </rPh>
    <rPh sb="11" eb="13">
      <t>ケイヒ</t>
    </rPh>
    <rPh sb="15" eb="16">
      <t>ゼイ</t>
    </rPh>
    <rPh sb="16" eb="17">
      <t>ヌ</t>
    </rPh>
    <phoneticPr fontId="4"/>
  </si>
  <si>
    <t>（２）補助対象経費
（税抜き）</t>
    <rPh sb="3" eb="5">
      <t>ホジョ</t>
    </rPh>
    <rPh sb="5" eb="7">
      <t>タイショウ</t>
    </rPh>
    <rPh sb="7" eb="9">
      <t>ケイヒ</t>
    </rPh>
    <phoneticPr fontId="4"/>
  </si>
  <si>
    <t>（３）補助金交付申請額
（税抜き）</t>
    <rPh sb="3" eb="6">
      <t>ホジョキン</t>
    </rPh>
    <rPh sb="6" eb="8">
      <t>コウフ</t>
    </rPh>
    <rPh sb="8" eb="10">
      <t>シンセイ</t>
    </rPh>
    <rPh sb="10" eb="11">
      <t>ガク</t>
    </rPh>
    <phoneticPr fontId="4"/>
  </si>
  <si>
    <t>備　考</t>
    <rPh sb="0" eb="1">
      <t>ソナエ</t>
    </rPh>
    <rPh sb="2" eb="3">
      <t>コウ</t>
    </rPh>
    <phoneticPr fontId="4"/>
  </si>
  <si>
    <t>①</t>
    <phoneticPr fontId="4"/>
  </si>
  <si>
    <t>人件費（注２）</t>
    <rPh sb="4" eb="5">
      <t>チュウ</t>
    </rPh>
    <phoneticPr fontId="4"/>
  </si>
  <si>
    <t>②</t>
    <phoneticPr fontId="4"/>
  </si>
  <si>
    <t>旅費</t>
    <phoneticPr fontId="4"/>
  </si>
  <si>
    <t>③</t>
  </si>
  <si>
    <t>会議費</t>
    <rPh sb="0" eb="3">
      <t>カイギヒ</t>
    </rPh>
    <phoneticPr fontId="4"/>
  </si>
  <si>
    <t>④</t>
  </si>
  <si>
    <t>謝金</t>
    <rPh sb="0" eb="2">
      <t>シャキン</t>
    </rPh>
    <phoneticPr fontId="4"/>
  </si>
  <si>
    <t>⑤</t>
  </si>
  <si>
    <t>備品費</t>
    <rPh sb="0" eb="3">
      <t>ビヒンヒ</t>
    </rPh>
    <phoneticPr fontId="4"/>
  </si>
  <si>
    <t>⑥</t>
  </si>
  <si>
    <t>消耗品費</t>
    <rPh sb="0" eb="3">
      <t>ショウモウヒン</t>
    </rPh>
    <rPh sb="3" eb="4">
      <t>ヒ</t>
    </rPh>
    <phoneticPr fontId="4"/>
  </si>
  <si>
    <t>⑦</t>
  </si>
  <si>
    <t>印刷製本費</t>
    <rPh sb="0" eb="2">
      <t>インサツ</t>
    </rPh>
    <rPh sb="2" eb="4">
      <t>セイホン</t>
    </rPh>
    <rPh sb="4" eb="5">
      <t>ヒ</t>
    </rPh>
    <phoneticPr fontId="4"/>
  </si>
  <si>
    <t>⑧</t>
  </si>
  <si>
    <t>補助人件費</t>
    <rPh sb="0" eb="2">
      <t>ホジョ</t>
    </rPh>
    <rPh sb="2" eb="5">
      <t>ジンケンヒ</t>
    </rPh>
    <phoneticPr fontId="4"/>
  </si>
  <si>
    <t>⑨</t>
  </si>
  <si>
    <t>その他諸経費</t>
    <rPh sb="2" eb="3">
      <t>タ</t>
    </rPh>
    <rPh sb="3" eb="6">
      <t>ショケイヒ</t>
    </rPh>
    <phoneticPr fontId="4"/>
  </si>
  <si>
    <t>⑩</t>
    <phoneticPr fontId="4"/>
  </si>
  <si>
    <t>委託費・外注費</t>
    <rPh sb="0" eb="2">
      <t>イタク</t>
    </rPh>
    <rPh sb="2" eb="3">
      <t>ヒ</t>
    </rPh>
    <rPh sb="4" eb="7">
      <t>ガイチュウヒ</t>
    </rPh>
    <phoneticPr fontId="9"/>
  </si>
  <si>
    <t>補助対象経費（①～⑩）小計</t>
    <rPh sb="0" eb="6">
      <t>ホジョタイショウケイヒ</t>
    </rPh>
    <rPh sb="11" eb="13">
      <t>ショウケイ</t>
    </rPh>
    <phoneticPr fontId="4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</si>
  <si>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9"/>
  </si>
  <si>
    <t>エラーチェック</t>
    <phoneticPr fontId="9"/>
  </si>
  <si>
    <t>合計額</t>
    <phoneticPr fontId="4"/>
  </si>
  <si>
    <t>注１</t>
    <rPh sb="0" eb="1">
      <t>チュウ</t>
    </rPh>
    <phoneticPr fontId="4"/>
  </si>
  <si>
    <t>経済産業省の補助事業事務処理マニュアルに則り、不明な点は事務局に確認の上、積算してください。</t>
    <rPh sb="0" eb="2">
      <t>ケイザイ</t>
    </rPh>
    <rPh sb="6" eb="8">
      <t>ホジョ</t>
    </rPh>
    <rPh sb="8" eb="10">
      <t>ジギョウ</t>
    </rPh>
    <rPh sb="10" eb="12">
      <t>ジム</t>
    </rPh>
    <rPh sb="12" eb="14">
      <t>ショリ</t>
    </rPh>
    <rPh sb="20" eb="21">
      <t>ノット</t>
    </rPh>
    <rPh sb="23" eb="25">
      <t>フメイ</t>
    </rPh>
    <rPh sb="26" eb="27">
      <t>テン</t>
    </rPh>
    <rPh sb="28" eb="31">
      <t>ジムキョク</t>
    </rPh>
    <rPh sb="32" eb="34">
      <t>カクニン</t>
    </rPh>
    <rPh sb="35" eb="36">
      <t>ウエ</t>
    </rPh>
    <rPh sb="37" eb="39">
      <t>セキサン</t>
    </rPh>
    <phoneticPr fontId="4"/>
  </si>
  <si>
    <t>https://www.meti.go.jp/information_2/downloadfiles/2022_hojo_manual02.pdf</t>
    <phoneticPr fontId="2"/>
  </si>
  <si>
    <t>注２</t>
    <rPh sb="0" eb="1">
      <t>チュウ</t>
    </rPh>
    <phoneticPr fontId="4"/>
  </si>
  <si>
    <t>人件費は、上記補助事業事務処理マニュアルP10,11に定められた「実績単価」または「健保等級単価」にて計算した額を記載してください。</t>
    <rPh sb="0" eb="3">
      <t>ジンケンヒ</t>
    </rPh>
    <rPh sb="5" eb="7">
      <t>ジョウキ</t>
    </rPh>
    <rPh sb="7" eb="9">
      <t>ホジョ</t>
    </rPh>
    <rPh sb="9" eb="11">
      <t>ジギョウ</t>
    </rPh>
    <rPh sb="11" eb="13">
      <t>ジム</t>
    </rPh>
    <rPh sb="13" eb="15">
      <t>ショリ</t>
    </rPh>
    <rPh sb="27" eb="28">
      <t>サダ</t>
    </rPh>
    <rPh sb="33" eb="35">
      <t>ジッセキ</t>
    </rPh>
    <rPh sb="35" eb="37">
      <t>タンカ</t>
    </rPh>
    <phoneticPr fontId="4"/>
  </si>
  <si>
    <t>そのほかの計算式で算出された単価は、今回使用することが出来ません。</t>
    <rPh sb="5" eb="8">
      <t>ケイサンシキ</t>
    </rPh>
    <rPh sb="9" eb="11">
      <t>サンシュツ</t>
    </rPh>
    <rPh sb="14" eb="16">
      <t>タンカ</t>
    </rPh>
    <rPh sb="18" eb="20">
      <t>コンカイ</t>
    </rPh>
    <rPh sb="20" eb="22">
      <t>シヨウ</t>
    </rPh>
    <rPh sb="27" eb="29">
      <t>デキ</t>
    </rPh>
    <phoneticPr fontId="9"/>
  </si>
  <si>
    <t>健保等級単価については以下も合わせてご確認ください。</t>
    <rPh sb="0" eb="2">
      <t>ケンポ</t>
    </rPh>
    <rPh sb="2" eb="4">
      <t>トウキュウ</t>
    </rPh>
    <rPh sb="4" eb="6">
      <t>タンカ</t>
    </rPh>
    <rPh sb="11" eb="13">
      <t>イカ</t>
    </rPh>
    <rPh sb="14" eb="15">
      <t>ア</t>
    </rPh>
    <rPh sb="19" eb="21">
      <t>カクニン</t>
    </rPh>
    <phoneticPr fontId="4"/>
  </si>
  <si>
    <t>https://www.meti.go.jp/information_2/downloadfiles/R7kenpo.pdf</t>
    <phoneticPr fontId="2"/>
  </si>
  <si>
    <t>２．自己負担額</t>
    <rPh sb="2" eb="4">
      <t>ジコ</t>
    </rPh>
    <rPh sb="4" eb="6">
      <t>フタン</t>
    </rPh>
    <rPh sb="6" eb="7">
      <t>ガク</t>
    </rPh>
    <phoneticPr fontId="4"/>
  </si>
  <si>
    <t>　　　自己負担額をどのように確保する見込みなのか、下表に内訳を記入してください。</t>
    <rPh sb="25" eb="27">
      <t>カヒョウ</t>
    </rPh>
    <phoneticPr fontId="4"/>
  </si>
  <si>
    <t>　　　なお、自己負担額の合計額が（１）と（３）の差分と一致することを「合計チェック」欄にて確認してください。（正しい場合”TRUE”と表示されます）</t>
    <rPh sb="55" eb="56">
      <t>タダ</t>
    </rPh>
    <rPh sb="58" eb="60">
      <t>バアイ</t>
    </rPh>
    <rPh sb="67" eb="69">
      <t>ヒョウジ</t>
    </rPh>
    <phoneticPr fontId="4"/>
  </si>
  <si>
    <t>自己負担額の内訳見込み</t>
    <rPh sb="0" eb="2">
      <t>ジコ</t>
    </rPh>
    <rPh sb="2" eb="4">
      <t>フタン</t>
    </rPh>
    <rPh sb="4" eb="5">
      <t>ガク</t>
    </rPh>
    <rPh sb="6" eb="8">
      <t>ウチワケ</t>
    </rPh>
    <rPh sb="8" eb="10">
      <t>ミコ</t>
    </rPh>
    <phoneticPr fontId="4"/>
  </si>
  <si>
    <t>金融機関等からの借入れ（予定額）</t>
    <rPh sb="0" eb="2">
      <t>キンユウ</t>
    </rPh>
    <rPh sb="2" eb="4">
      <t>キカン</t>
    </rPh>
    <rPh sb="4" eb="5">
      <t>トウ</t>
    </rPh>
    <rPh sb="8" eb="9">
      <t>カ</t>
    </rPh>
    <rPh sb="9" eb="10">
      <t>イ</t>
    </rPh>
    <rPh sb="12" eb="14">
      <t>ヨテイ</t>
    </rPh>
    <rPh sb="14" eb="15">
      <t>ガク</t>
    </rPh>
    <phoneticPr fontId="4"/>
  </si>
  <si>
    <t>自己資金充当額</t>
    <rPh sb="0" eb="2">
      <t>ジコ</t>
    </rPh>
    <rPh sb="2" eb="4">
      <t>シキン</t>
    </rPh>
    <rPh sb="4" eb="6">
      <t>ジュウトウ</t>
    </rPh>
    <rPh sb="6" eb="7">
      <t>ガク</t>
    </rPh>
    <phoneticPr fontId="4"/>
  </si>
  <si>
    <t>収入金（注３）</t>
    <rPh sb="0" eb="2">
      <t>シュウニュウ</t>
    </rPh>
    <rPh sb="2" eb="3">
      <t>キン</t>
    </rPh>
    <rPh sb="4" eb="5">
      <t>チュウ</t>
    </rPh>
    <phoneticPr fontId="4"/>
  </si>
  <si>
    <t>合計チェック</t>
    <rPh sb="0" eb="2">
      <t>ゴウケイ</t>
    </rPh>
    <phoneticPr fontId="9"/>
  </si>
  <si>
    <t>合計額</t>
    <rPh sb="0" eb="2">
      <t>ゴウケイ</t>
    </rPh>
    <rPh sb="2" eb="3">
      <t>ガク</t>
    </rPh>
    <phoneticPr fontId="9"/>
  </si>
  <si>
    <t>（注３）収入金が予定される場合は、詳細を記載してください</t>
    <rPh sb="1" eb="2">
      <t>チュウ</t>
    </rPh>
    <rPh sb="4" eb="6">
      <t>シュウニュウ</t>
    </rPh>
    <rPh sb="6" eb="7">
      <t>キン</t>
    </rPh>
    <rPh sb="8" eb="10">
      <t>ヨテイ</t>
    </rPh>
    <rPh sb="13" eb="15">
      <t>バアイ</t>
    </rPh>
    <rPh sb="17" eb="19">
      <t>ショウサイ</t>
    </rPh>
    <rPh sb="20" eb="22">
      <t>キサイ</t>
    </rPh>
    <phoneticPr fontId="4"/>
  </si>
  <si>
    <t>積算内訳書</t>
    <phoneticPr fontId="2"/>
  </si>
  <si>
    <t>代表団体名：</t>
    <rPh sb="0" eb="2">
      <t>ダイヒョウ</t>
    </rPh>
    <rPh sb="2" eb="4">
      <t>ダンタイ</t>
    </rPh>
    <rPh sb="4" eb="5">
      <t>メイ</t>
    </rPh>
    <phoneticPr fontId="4"/>
  </si>
  <si>
    <t>　代表団体の本事業における支出計画（補助事業に要する経費（本事業に要する経費の総額））を記入ください。</t>
    <rPh sb="1" eb="3">
      <t>ダイヒョウ</t>
    </rPh>
    <rPh sb="3" eb="5">
      <t>ダンタイ</t>
    </rPh>
    <rPh sb="6" eb="7">
      <t>ホン</t>
    </rPh>
    <rPh sb="7" eb="9">
      <t>ジギョウ</t>
    </rPh>
    <rPh sb="13" eb="15">
      <t>シシュツ</t>
    </rPh>
    <rPh sb="15" eb="17">
      <t>ケイカク</t>
    </rPh>
    <rPh sb="44" eb="46">
      <t>キニュウ</t>
    </rPh>
    <phoneticPr fontId="4"/>
  </si>
  <si>
    <r>
      <t>　なお、金額は全て</t>
    </r>
    <r>
      <rPr>
        <b/>
        <sz val="10"/>
        <color rgb="FFFF0000"/>
        <rFont val="ＭＳ Ｐゴシック"/>
        <family val="3"/>
        <charset val="128"/>
      </rPr>
      <t>税抜き</t>
    </r>
    <r>
      <rPr>
        <sz val="10"/>
        <color theme="1"/>
        <rFont val="ＭＳ Ｐゴシック"/>
        <family val="3"/>
        <charset val="128"/>
      </rPr>
      <t>で記載してください。</t>
    </r>
    <rPh sb="4" eb="6">
      <t>キンガク</t>
    </rPh>
    <rPh sb="7" eb="8">
      <t>スベ</t>
    </rPh>
    <rPh sb="9" eb="10">
      <t>ゼイ</t>
    </rPh>
    <rPh sb="10" eb="11">
      <t>ヌ</t>
    </rPh>
    <rPh sb="13" eb="15">
      <t>キサイ</t>
    </rPh>
    <phoneticPr fontId="9"/>
  </si>
  <si>
    <t>経費項目及び内訳</t>
    <rPh sb="0" eb="2">
      <t>ケイヒ</t>
    </rPh>
    <rPh sb="2" eb="4">
      <t>コウモク</t>
    </rPh>
    <rPh sb="4" eb="5">
      <t>オヨ</t>
    </rPh>
    <rPh sb="6" eb="8">
      <t>ウチワケ</t>
    </rPh>
    <phoneticPr fontId="9"/>
  </si>
  <si>
    <t>内容</t>
    <rPh sb="0" eb="2">
      <t>ナイヨウ</t>
    </rPh>
    <phoneticPr fontId="4"/>
  </si>
  <si>
    <t>金額（税抜き）</t>
    <rPh sb="0" eb="2">
      <t>キンガク</t>
    </rPh>
    <rPh sb="3" eb="4">
      <t>ゼイ</t>
    </rPh>
    <rPh sb="4" eb="5">
      <t>ヌ</t>
    </rPh>
    <phoneticPr fontId="4"/>
  </si>
  <si>
    <t>算出根拠（税抜き）</t>
    <rPh sb="0" eb="2">
      <t>サンシュツ</t>
    </rPh>
    <rPh sb="2" eb="4">
      <t>コンキョ</t>
    </rPh>
    <phoneticPr fontId="4"/>
  </si>
  <si>
    <t>①</t>
  </si>
  <si>
    <t>人件費</t>
  </si>
  <si>
    <t>@</t>
    <phoneticPr fontId="9"/>
  </si>
  <si>
    <t>円</t>
    <rPh sb="0" eb="1">
      <t>エン</t>
    </rPh>
    <phoneticPr fontId="9"/>
  </si>
  <si>
    <t>×</t>
    <phoneticPr fontId="9"/>
  </si>
  <si>
    <t>時間</t>
    <rPh sb="0" eb="2">
      <t>ジカン</t>
    </rPh>
    <phoneticPr fontId="9"/>
  </si>
  <si>
    <t>①</t>
    <phoneticPr fontId="9"/>
  </si>
  <si>
    <t>人件費小計</t>
    <rPh sb="0" eb="3">
      <t>ジンケンヒ</t>
    </rPh>
    <rPh sb="3" eb="5">
      <t>ショウケイ</t>
    </rPh>
    <phoneticPr fontId="9"/>
  </si>
  <si>
    <t>人</t>
    <rPh sb="0" eb="1">
      <t>ヒト</t>
    </rPh>
    <phoneticPr fontId="9"/>
  </si>
  <si>
    <t>回</t>
    <rPh sb="0" eb="1">
      <t>カイ</t>
    </rPh>
    <phoneticPr fontId="9"/>
  </si>
  <si>
    <t>②</t>
    <phoneticPr fontId="9"/>
  </si>
  <si>
    <t>旅費小計</t>
    <rPh sb="0" eb="2">
      <t>リョヒ</t>
    </rPh>
    <rPh sb="2" eb="4">
      <t>ショウケイ</t>
    </rPh>
    <phoneticPr fontId="9"/>
  </si>
  <si>
    <t>③</t>
    <phoneticPr fontId="4"/>
  </si>
  <si>
    <t>③</t>
    <phoneticPr fontId="9"/>
  </si>
  <si>
    <t>会議費小計</t>
    <rPh sb="0" eb="3">
      <t>カイギヒ</t>
    </rPh>
    <rPh sb="3" eb="5">
      <t>ショウケイ</t>
    </rPh>
    <phoneticPr fontId="9"/>
  </si>
  <si>
    <t>④</t>
    <phoneticPr fontId="4"/>
  </si>
  <si>
    <t>④</t>
    <phoneticPr fontId="9"/>
  </si>
  <si>
    <t>謝金小計</t>
    <rPh sb="0" eb="2">
      <t>シャキン</t>
    </rPh>
    <rPh sb="2" eb="4">
      <t>ショウケイ</t>
    </rPh>
    <phoneticPr fontId="9"/>
  </si>
  <si>
    <t>⑤</t>
    <phoneticPr fontId="4"/>
  </si>
  <si>
    <t>個</t>
    <rPh sb="0" eb="1">
      <t>コ</t>
    </rPh>
    <phoneticPr fontId="9"/>
  </si>
  <si>
    <t>⑤</t>
    <phoneticPr fontId="9"/>
  </si>
  <si>
    <t>備品費小計</t>
    <rPh sb="0" eb="3">
      <t>ビヒンヒ</t>
    </rPh>
    <phoneticPr fontId="9"/>
  </si>
  <si>
    <t>⑥</t>
    <phoneticPr fontId="4"/>
  </si>
  <si>
    <t>⑥</t>
    <phoneticPr fontId="9"/>
  </si>
  <si>
    <t>消耗品費小計</t>
    <rPh sb="0" eb="3">
      <t>ショウモウヒン</t>
    </rPh>
    <rPh sb="3" eb="4">
      <t>ヒ</t>
    </rPh>
    <phoneticPr fontId="9"/>
  </si>
  <si>
    <t>⑦</t>
    <phoneticPr fontId="4"/>
  </si>
  <si>
    <t>部</t>
    <rPh sb="0" eb="1">
      <t>ブ</t>
    </rPh>
    <phoneticPr fontId="9"/>
  </si>
  <si>
    <t>⑦</t>
    <phoneticPr fontId="9"/>
  </si>
  <si>
    <t>印刷製本費小計</t>
    <rPh sb="0" eb="2">
      <t>インサツ</t>
    </rPh>
    <rPh sb="2" eb="4">
      <t>セイホン</t>
    </rPh>
    <rPh sb="4" eb="5">
      <t>ヒ</t>
    </rPh>
    <phoneticPr fontId="9"/>
  </si>
  <si>
    <t>⑧</t>
    <phoneticPr fontId="4"/>
  </si>
  <si>
    <t>@</t>
  </si>
  <si>
    <t>×</t>
  </si>
  <si>
    <t>⑧</t>
    <phoneticPr fontId="9"/>
  </si>
  <si>
    <t>補助人件費小計</t>
    <rPh sb="0" eb="2">
      <t>ホジョ</t>
    </rPh>
    <rPh sb="2" eb="5">
      <t>ジンケンヒ</t>
    </rPh>
    <phoneticPr fontId="9"/>
  </si>
  <si>
    <t>⑨</t>
    <phoneticPr fontId="4"/>
  </si>
  <si>
    <t>⑨</t>
    <phoneticPr fontId="9"/>
  </si>
  <si>
    <t>その他諸経費小計</t>
    <rPh sb="2" eb="3">
      <t>タ</t>
    </rPh>
    <rPh sb="3" eb="6">
      <t>ショケイヒ</t>
    </rPh>
    <phoneticPr fontId="9"/>
  </si>
  <si>
    <t>委託費・外注費</t>
    <rPh sb="4" eb="7">
      <t>ガイチュウヒ</t>
    </rPh>
    <phoneticPr fontId="4"/>
  </si>
  <si>
    <t>　委託・外注先：</t>
    <rPh sb="1" eb="3">
      <t>イタク</t>
    </rPh>
    <rPh sb="4" eb="6">
      <t>ガイチュウ</t>
    </rPh>
    <rPh sb="6" eb="7">
      <t>サキ</t>
    </rPh>
    <phoneticPr fontId="9"/>
  </si>
  <si>
    <t>⑩</t>
    <phoneticPr fontId="9"/>
  </si>
  <si>
    <t>委託費・外注費小計</t>
    <phoneticPr fontId="9"/>
  </si>
  <si>
    <t>補助対象経費（①～⑩）小計</t>
    <rPh sb="0" eb="2">
      <t>ホジョ</t>
    </rPh>
    <rPh sb="2" eb="4">
      <t>タイショウ</t>
    </rPh>
    <rPh sb="4" eb="6">
      <t>ケイヒ</t>
    </rPh>
    <rPh sb="11" eb="13">
      <t>ショウケイ</t>
    </rPh>
    <phoneticPr fontId="9"/>
  </si>
  <si>
    <t>補助対象外経費</t>
    <phoneticPr fontId="9"/>
  </si>
  <si>
    <t>（単位）</t>
    <rPh sb="1" eb="3">
      <t>タンイ</t>
    </rPh>
    <phoneticPr fontId="9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</si>
  <si>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9"/>
  </si>
  <si>
    <t>参加団体名：</t>
    <rPh sb="0" eb="2">
      <t>サンカ</t>
    </rPh>
    <rPh sb="2" eb="4">
      <t>ダンタイ</t>
    </rPh>
    <rPh sb="4" eb="5">
      <t>メイ</t>
    </rPh>
    <phoneticPr fontId="4"/>
  </si>
  <si>
    <t>１．積算内訳（参加団体記入分記入シート）</t>
    <rPh sb="2" eb="4">
      <t>セキサン</t>
    </rPh>
    <rPh sb="4" eb="6">
      <t>ウチワケ</t>
    </rPh>
    <rPh sb="7" eb="9">
      <t>サンカ</t>
    </rPh>
    <rPh sb="9" eb="11">
      <t>ダンタイ</t>
    </rPh>
    <rPh sb="11" eb="13">
      <t>キニュウ</t>
    </rPh>
    <rPh sb="13" eb="14">
      <t>ブン</t>
    </rPh>
    <rPh sb="14" eb="16">
      <t>キニュウ</t>
    </rPh>
    <phoneticPr fontId="4"/>
  </si>
  <si>
    <t>　参加団体の本事業における支出計画（補助事業に要する経費（本事業に要する経費の総額））を記入ください。</t>
    <rPh sb="1" eb="3">
      <t>サンカ</t>
    </rPh>
    <rPh sb="3" eb="5">
      <t>ダンタイ</t>
    </rPh>
    <rPh sb="6" eb="7">
      <t>ホン</t>
    </rPh>
    <rPh sb="7" eb="9">
      <t>ジギョウ</t>
    </rPh>
    <rPh sb="13" eb="15">
      <t>シシュツ</t>
    </rPh>
    <rPh sb="15" eb="17">
      <t>ケイカク</t>
    </rPh>
    <rPh sb="44" eb="46">
      <t>キニュウ</t>
    </rPh>
    <phoneticPr fontId="4"/>
  </si>
  <si>
    <r>
      <t>　なお、金額は全て</t>
    </r>
    <r>
      <rPr>
        <b/>
        <sz val="10"/>
        <color rgb="FFFF0000"/>
        <rFont val="ＭＳ Ｐ明朝"/>
        <family val="1"/>
        <charset val="128"/>
      </rPr>
      <t>税抜き</t>
    </r>
    <r>
      <rPr>
        <sz val="10"/>
        <color theme="1"/>
        <rFont val="ＭＳ Ｐ明朝"/>
        <family val="1"/>
        <charset val="128"/>
      </rPr>
      <t>で記載してください。</t>
    </r>
    <rPh sb="4" eb="6">
      <t>キンガク</t>
    </rPh>
    <rPh sb="7" eb="8">
      <t>スベ</t>
    </rPh>
    <rPh sb="9" eb="10">
      <t>ゼイ</t>
    </rPh>
    <rPh sb="10" eb="11">
      <t>ヌ</t>
    </rPh>
    <rPh sb="13" eb="15">
      <t>キサイ</t>
    </rPh>
    <phoneticPr fontId="9"/>
  </si>
  <si>
    <t>委託費・外注費小計</t>
    <rPh sb="2" eb="3">
      <t>ヒ</t>
    </rPh>
    <rPh sb="4" eb="6">
      <t>ガイチュウ</t>
    </rPh>
    <phoneticPr fontId="9"/>
  </si>
  <si>
    <t>（様式4)</t>
    <phoneticPr fontId="2"/>
  </si>
  <si>
    <t>令和６年度補正予算「先端技術活用メンタルヘルスサービス開発支援事業費補助金」（サービス提供事業者向け）</t>
    <phoneticPr fontId="4"/>
  </si>
  <si>
    <t>　　　　　　「（３）補助金交付申請額」で申請できる合計額は「（２）補助対象経費」の合計額かつ２,０００万円以内です。</t>
    <rPh sb="20" eb="22">
      <t>シンセイ</t>
    </rPh>
    <rPh sb="25" eb="27">
      <t>ゴウケイ</t>
    </rPh>
    <rPh sb="27" eb="28">
      <t>ガク</t>
    </rPh>
    <rPh sb="33" eb="35">
      <t>ホジョ</t>
    </rPh>
    <rPh sb="35" eb="37">
      <t>タイショウ</t>
    </rPh>
    <rPh sb="37" eb="39">
      <t>ケイヒ</t>
    </rPh>
    <rPh sb="41" eb="43">
      <t>ゴウケイ</t>
    </rPh>
    <rPh sb="43" eb="44">
      <t>ガク</t>
    </rPh>
    <rPh sb="51" eb="53">
      <t>マンエン</t>
    </rPh>
    <rPh sb="53" eb="55">
      <t>イナイ</t>
    </rPh>
    <phoneticPr fontId="4"/>
  </si>
  <si>
    <t>https://www.meti.go.jp/information_2/downloadfiles/R6kenpo.pdf</t>
    <phoneticPr fontId="2"/>
  </si>
  <si>
    <t>セミナーを4回開催することにより100万円の収入を予定している。
参加料　　　　　　　　　　　：　1,000円／人
１回当たりの参加人数　 ：　250人／回
セミナー開催回数　　　  ：　４回
収入額　＝　1,000円／人　×　250人／回　×　４回　＝　1,000,000円</t>
    <rPh sb="6" eb="7">
      <t>カイ</t>
    </rPh>
    <rPh sb="7" eb="9">
      <t>カイサイ</t>
    </rPh>
    <rPh sb="19" eb="21">
      <t>マンエン</t>
    </rPh>
    <rPh sb="22" eb="24">
      <t>シュウニュウ</t>
    </rPh>
    <rPh sb="25" eb="27">
      <t>ヨテイ</t>
    </rPh>
    <rPh sb="34" eb="37">
      <t>サンカリョウ</t>
    </rPh>
    <rPh sb="55" eb="56">
      <t>エン</t>
    </rPh>
    <rPh sb="57" eb="58">
      <t>ヒト</t>
    </rPh>
    <rPh sb="60" eb="61">
      <t>カイ</t>
    </rPh>
    <rPh sb="61" eb="62">
      <t>ア</t>
    </rPh>
    <rPh sb="65" eb="67">
      <t>サンカ</t>
    </rPh>
    <rPh sb="67" eb="69">
      <t>ニンズウ</t>
    </rPh>
    <rPh sb="76" eb="77">
      <t>ニン</t>
    </rPh>
    <rPh sb="78" eb="79">
      <t>カイ</t>
    </rPh>
    <rPh sb="84" eb="86">
      <t>カイサイ</t>
    </rPh>
    <rPh sb="86" eb="88">
      <t>カイスウ</t>
    </rPh>
    <rPh sb="96" eb="97">
      <t>カイ</t>
    </rPh>
    <rPh sb="98" eb="100">
      <t>シュウニュウ</t>
    </rPh>
    <rPh sb="100" eb="101">
      <t>ガク</t>
    </rPh>
    <rPh sb="109" eb="110">
      <t>エン</t>
    </rPh>
    <rPh sb="111" eb="112">
      <t>ヒト</t>
    </rPh>
    <rPh sb="118" eb="119">
      <t>ニン</t>
    </rPh>
    <rPh sb="120" eb="121">
      <t>カイ</t>
    </rPh>
    <rPh sb="125" eb="126">
      <t>カイ</t>
    </rPh>
    <rPh sb="138" eb="139">
      <t>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</si>
</sst>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ＭＳ Ｐ明朝"/>
      <family val="1"/>
      <charset val="128"/>
    </font>
    <font>
      <u/>
      <sz val="10"/>
      <color theme="10"/>
      <name val="Meiryo UI"/>
      <family val="2"/>
      <charset val="128"/>
    </font>
    <font>
      <u/>
      <sz val="10"/>
      <color theme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Meiryo UI"/>
      <family val="2"/>
      <charset val="128"/>
    </font>
    <font>
      <b/>
      <sz val="10"/>
      <color rgb="FF6600FF"/>
      <name val="ＭＳ Ｐ明朝"/>
      <family val="1"/>
      <charset val="128"/>
    </font>
    <font>
      <sz val="10"/>
      <color rgb="FF6600FF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3" fillId="0" borderId="0" xfId="5" applyFont="1">
      <alignment vertical="center"/>
    </xf>
    <xf numFmtId="0" fontId="3" fillId="0" borderId="0" xfId="5" applyFont="1" applyAlignment="1">
      <alignment horizontal="left" vertical="center"/>
    </xf>
    <xf numFmtId="0" fontId="3" fillId="3" borderId="43" xfId="5" applyFont="1" applyFill="1" applyBorder="1" applyAlignment="1">
      <alignment horizontal="center" vertical="center" wrapText="1"/>
    </xf>
    <xf numFmtId="0" fontId="3" fillId="3" borderId="44" xfId="5" applyFont="1" applyFill="1" applyBorder="1" applyAlignment="1">
      <alignment horizontal="center" vertical="center" wrapText="1"/>
    </xf>
    <xf numFmtId="0" fontId="7" fillId="4" borderId="47" xfId="5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justify" vertical="center" wrapText="1"/>
    </xf>
    <xf numFmtId="38" fontId="7" fillId="4" borderId="27" xfId="6" applyFont="1" applyFill="1" applyBorder="1" applyAlignment="1" applyProtection="1">
      <alignment horizontal="left" vertical="center"/>
      <protection locked="0"/>
    </xf>
    <xf numFmtId="38" fontId="8" fillId="4" borderId="48" xfId="6" applyFont="1" applyFill="1" applyBorder="1" applyAlignment="1" applyProtection="1">
      <alignment horizontal="right" vertical="center" wrapText="1"/>
      <protection locked="0"/>
    </xf>
    <xf numFmtId="38" fontId="7" fillId="4" borderId="0" xfId="6" applyFont="1" applyFill="1" applyBorder="1" applyAlignment="1" applyProtection="1">
      <alignment horizontal="right" vertical="center" wrapText="1"/>
      <protection locked="0"/>
    </xf>
    <xf numFmtId="38" fontId="15" fillId="4" borderId="49" xfId="6" applyFont="1" applyFill="1" applyBorder="1" applyAlignment="1" applyProtection="1">
      <alignment horizontal="left" vertical="top" wrapText="1"/>
      <protection locked="0"/>
    </xf>
    <xf numFmtId="38" fontId="7" fillId="0" borderId="49" xfId="6" applyFont="1" applyBorder="1" applyAlignment="1" applyProtection="1">
      <alignment horizontal="center" vertical="top" wrapText="1"/>
      <protection locked="0"/>
    </xf>
    <xf numFmtId="0" fontId="7" fillId="5" borderId="53" xfId="5" applyFont="1" applyFill="1" applyBorder="1" applyAlignment="1">
      <alignment horizontal="center" vertical="center" wrapText="1"/>
    </xf>
    <xf numFmtId="0" fontId="7" fillId="5" borderId="36" xfId="5" applyFont="1" applyFill="1" applyBorder="1" applyAlignment="1">
      <alignment horizontal="justify" vertical="center" wrapText="1"/>
    </xf>
    <xf numFmtId="38" fontId="7" fillId="5" borderId="2" xfId="6" applyFont="1" applyFill="1" applyBorder="1" applyAlignment="1" applyProtection="1">
      <alignment horizontal="left" vertical="center" wrapText="1"/>
      <protection locked="0"/>
    </xf>
    <xf numFmtId="38" fontId="7" fillId="5" borderId="32" xfId="6" applyFont="1" applyFill="1" applyBorder="1" applyAlignment="1" applyProtection="1">
      <alignment horizontal="right" vertical="center" wrapText="1"/>
      <protection locked="0"/>
    </xf>
    <xf numFmtId="38" fontId="7" fillId="5" borderId="36" xfId="6" applyFont="1" applyFill="1" applyBorder="1" applyAlignment="1" applyProtection="1">
      <alignment horizontal="center" vertical="center" wrapText="1"/>
      <protection locked="0"/>
    </xf>
    <xf numFmtId="38" fontId="7" fillId="5" borderId="36" xfId="6" applyFont="1" applyFill="1" applyBorder="1" applyAlignment="1" applyProtection="1">
      <alignment horizontal="right" vertical="center" wrapText="1"/>
      <protection locked="0"/>
    </xf>
    <xf numFmtId="38" fontId="7" fillId="5" borderId="36" xfId="6" applyFont="1" applyFill="1" applyBorder="1" applyAlignment="1" applyProtection="1">
      <alignment horizontal="center" vertical="top" wrapText="1"/>
      <protection locked="0"/>
    </xf>
    <xf numFmtId="38" fontId="7" fillId="5" borderId="54" xfId="6" applyFont="1" applyFill="1" applyBorder="1" applyAlignment="1" applyProtection="1">
      <alignment horizontal="center" vertical="top" wrapText="1"/>
      <protection locked="0"/>
    </xf>
    <xf numFmtId="0" fontId="7" fillId="4" borderId="53" xfId="5" applyFont="1" applyFill="1" applyBorder="1" applyAlignment="1">
      <alignment horizontal="center" vertical="center" wrapText="1"/>
    </xf>
    <xf numFmtId="0" fontId="7" fillId="4" borderId="36" xfId="5" applyFont="1" applyFill="1" applyBorder="1" applyAlignment="1">
      <alignment horizontal="justify" vertical="center" wrapText="1"/>
    </xf>
    <xf numFmtId="38" fontId="7" fillId="4" borderId="2" xfId="6" applyFont="1" applyFill="1" applyBorder="1" applyAlignment="1" applyProtection="1">
      <alignment horizontal="left" vertical="center"/>
      <protection locked="0"/>
    </xf>
    <xf numFmtId="38" fontId="8" fillId="4" borderId="32" xfId="6" applyFont="1" applyFill="1" applyBorder="1" applyAlignment="1" applyProtection="1">
      <alignment horizontal="right" vertical="center" wrapText="1"/>
      <protection locked="0"/>
    </xf>
    <xf numFmtId="38" fontId="7" fillId="4" borderId="36" xfId="6" applyFont="1" applyFill="1" applyBorder="1" applyAlignment="1" applyProtection="1">
      <alignment horizontal="right" vertical="center" wrapText="1"/>
      <protection locked="0"/>
    </xf>
    <xf numFmtId="38" fontId="15" fillId="4" borderId="54" xfId="6" applyFont="1" applyFill="1" applyBorder="1" applyAlignment="1" applyProtection="1">
      <alignment horizontal="left" vertical="top" wrapText="1"/>
      <protection locked="0"/>
    </xf>
    <xf numFmtId="38" fontId="7" fillId="5" borderId="53" xfId="6" applyFont="1" applyFill="1" applyBorder="1" applyAlignment="1" applyProtection="1">
      <alignment horizontal="left" vertical="center"/>
      <protection locked="0"/>
    </xf>
    <xf numFmtId="38" fontId="3" fillId="5" borderId="36" xfId="6" applyFont="1" applyFill="1" applyBorder="1" applyAlignment="1">
      <alignment horizontal="justify" vertical="center" wrapText="1"/>
    </xf>
    <xf numFmtId="38" fontId="7" fillId="5" borderId="3" xfId="6" applyFont="1" applyFill="1" applyBorder="1" applyAlignment="1">
      <alignment horizontal="left" vertical="center" wrapText="1"/>
    </xf>
    <xf numFmtId="38" fontId="7" fillId="5" borderId="36" xfId="6" applyFont="1" applyFill="1" applyBorder="1" applyAlignment="1">
      <alignment horizontal="center" vertical="center" wrapText="1"/>
    </xf>
    <xf numFmtId="38" fontId="7" fillId="5" borderId="36" xfId="6" applyFont="1" applyFill="1" applyBorder="1" applyAlignment="1">
      <alignment vertical="center" wrapText="1"/>
    </xf>
    <xf numFmtId="38" fontId="7" fillId="5" borderId="54" xfId="6" applyFont="1" applyFill="1" applyBorder="1" applyAlignment="1">
      <alignment horizontal="center" vertical="center"/>
    </xf>
    <xf numFmtId="38" fontId="6" fillId="4" borderId="47" xfId="6" applyFont="1" applyFill="1" applyBorder="1" applyAlignment="1">
      <alignment vertical="center"/>
    </xf>
    <xf numFmtId="38" fontId="6" fillId="4" borderId="36" xfId="6" applyFont="1" applyFill="1" applyBorder="1" applyAlignment="1">
      <alignment vertical="center" wrapText="1"/>
    </xf>
    <xf numFmtId="38" fontId="7" fillId="4" borderId="3" xfId="6" applyFont="1" applyFill="1" applyBorder="1" applyAlignment="1">
      <alignment horizontal="left" vertical="center" wrapText="1"/>
    </xf>
    <xf numFmtId="38" fontId="7" fillId="4" borderId="32" xfId="6" applyFont="1" applyFill="1" applyBorder="1" applyAlignment="1" applyProtection="1">
      <alignment horizontal="right" vertical="center" wrapText="1"/>
      <protection locked="0"/>
    </xf>
    <xf numFmtId="38" fontId="7" fillId="4" borderId="36" xfId="6" applyFont="1" applyFill="1" applyBorder="1" applyAlignment="1">
      <alignment horizontal="center" vertical="center" wrapText="1"/>
    </xf>
    <xf numFmtId="38" fontId="7" fillId="4" borderId="36" xfId="6" applyFont="1" applyFill="1" applyBorder="1" applyAlignment="1">
      <alignment vertical="center" wrapText="1"/>
    </xf>
    <xf numFmtId="38" fontId="7" fillId="4" borderId="54" xfId="6" applyFont="1" applyFill="1" applyBorder="1" applyAlignment="1">
      <alignment horizontal="center" vertical="center"/>
    </xf>
    <xf numFmtId="38" fontId="8" fillId="6" borderId="56" xfId="6" applyFont="1" applyFill="1" applyBorder="1" applyAlignment="1">
      <alignment vertical="center"/>
    </xf>
    <xf numFmtId="38" fontId="8" fillId="6" borderId="57" xfId="6" applyFont="1" applyFill="1" applyBorder="1" applyAlignment="1">
      <alignment vertical="center" wrapText="1"/>
    </xf>
    <xf numFmtId="38" fontId="7" fillId="6" borderId="58" xfId="6" applyFont="1" applyFill="1" applyBorder="1" applyAlignment="1">
      <alignment horizontal="left" vertical="center" wrapText="1"/>
    </xf>
    <xf numFmtId="38" fontId="7" fillId="6" borderId="59" xfId="6" applyFont="1" applyFill="1" applyBorder="1" applyAlignment="1">
      <alignment vertical="center" wrapText="1"/>
    </xf>
    <xf numFmtId="38" fontId="7" fillId="6" borderId="57" xfId="6" applyFont="1" applyFill="1" applyBorder="1" applyAlignment="1">
      <alignment horizontal="center" vertical="center" wrapText="1"/>
    </xf>
    <xf numFmtId="38" fontId="7" fillId="6" borderId="57" xfId="6" applyFont="1" applyFill="1" applyBorder="1" applyAlignment="1">
      <alignment vertical="center" wrapText="1"/>
    </xf>
    <xf numFmtId="0" fontId="7" fillId="6" borderId="60" xfId="5" applyFont="1" applyFill="1" applyBorder="1" applyAlignment="1">
      <alignment horizontal="center" vertical="center" wrapText="1"/>
    </xf>
    <xf numFmtId="38" fontId="17" fillId="2" borderId="4" xfId="6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/>
    </xf>
    <xf numFmtId="0" fontId="13" fillId="2" borderId="0" xfId="4" applyFill="1">
      <alignment vertical="center"/>
    </xf>
    <xf numFmtId="0" fontId="7" fillId="2" borderId="27" xfId="3" applyFont="1" applyFill="1" applyBorder="1">
      <alignment vertical="center"/>
    </xf>
    <xf numFmtId="0" fontId="3" fillId="2" borderId="0" xfId="5" applyFont="1" applyFill="1">
      <alignment vertical="center"/>
    </xf>
    <xf numFmtId="0" fontId="3" fillId="2" borderId="0" xfId="5" applyFont="1" applyFill="1" applyAlignment="1">
      <alignment horizontal="left" vertical="center"/>
    </xf>
    <xf numFmtId="0" fontId="3" fillId="2" borderId="0" xfId="5" applyFont="1" applyFill="1" applyAlignment="1">
      <alignment horizontal="right" vertical="center"/>
    </xf>
    <xf numFmtId="0" fontId="3" fillId="2" borderId="0" xfId="5" applyFont="1" applyFill="1" applyProtection="1">
      <alignment vertical="center"/>
      <protection locked="0"/>
    </xf>
    <xf numFmtId="0" fontId="3" fillId="2" borderId="1" xfId="5" applyFont="1" applyFill="1" applyBorder="1" applyAlignment="1" applyProtection="1">
      <alignment horizontal="left" vertical="center"/>
      <protection locked="0"/>
    </xf>
    <xf numFmtId="0" fontId="5" fillId="2" borderId="1" xfId="5" applyFont="1" applyFill="1" applyBorder="1" applyAlignment="1" applyProtection="1">
      <alignment horizontal="left" vertical="center"/>
      <protection locked="0"/>
    </xf>
    <xf numFmtId="0" fontId="6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/>
    </xf>
    <xf numFmtId="0" fontId="7" fillId="2" borderId="0" xfId="2" applyFont="1" applyFill="1" applyAlignment="1">
      <alignment horizontal="right"/>
    </xf>
    <xf numFmtId="38" fontId="7" fillId="2" borderId="0" xfId="6" applyFont="1" applyFill="1" applyBorder="1" applyAlignment="1" applyProtection="1">
      <alignment horizontal="right" vertical="center" wrapText="1"/>
      <protection locked="0"/>
    </xf>
    <xf numFmtId="0" fontId="7" fillId="2" borderId="50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justify" vertical="center" wrapText="1"/>
    </xf>
    <xf numFmtId="38" fontId="7" fillId="2" borderId="51" xfId="6" applyFont="1" applyFill="1" applyBorder="1" applyAlignment="1" applyProtection="1">
      <alignment horizontal="right" vertical="center" wrapText="1"/>
      <protection locked="0"/>
    </xf>
    <xf numFmtId="38" fontId="7" fillId="2" borderId="37" xfId="6" applyFont="1" applyFill="1" applyBorder="1" applyAlignment="1" applyProtection="1">
      <alignment horizontal="center" vertical="center" wrapText="1"/>
      <protection locked="0"/>
    </xf>
    <xf numFmtId="38" fontId="7" fillId="2" borderId="37" xfId="6" applyFont="1" applyFill="1" applyBorder="1" applyAlignment="1" applyProtection="1">
      <alignment horizontal="center" vertical="top" wrapText="1"/>
      <protection locked="0"/>
    </xf>
    <xf numFmtId="38" fontId="7" fillId="2" borderId="0" xfId="6" applyFont="1" applyFill="1" applyBorder="1" applyAlignment="1" applyProtection="1">
      <alignment horizontal="center" vertical="top" wrapText="1"/>
      <protection locked="0"/>
    </xf>
    <xf numFmtId="38" fontId="7" fillId="2" borderId="49" xfId="6" applyFont="1" applyFill="1" applyBorder="1" applyAlignment="1" applyProtection="1">
      <alignment horizontal="center" vertical="top" wrapText="1"/>
      <protection locked="0"/>
    </xf>
    <xf numFmtId="38" fontId="7" fillId="2" borderId="0" xfId="6" applyFont="1" applyFill="1" applyBorder="1" applyAlignment="1" applyProtection="1">
      <alignment horizontal="center" vertical="center" wrapText="1"/>
      <protection locked="0"/>
    </xf>
    <xf numFmtId="38" fontId="7" fillId="2" borderId="52" xfId="6" applyFont="1" applyFill="1" applyBorder="1" applyAlignment="1" applyProtection="1">
      <alignment horizontal="center" vertical="top" wrapText="1"/>
      <protection locked="0"/>
    </xf>
    <xf numFmtId="38" fontId="7" fillId="2" borderId="38" xfId="6" applyFont="1" applyFill="1" applyBorder="1" applyAlignment="1" applyProtection="1">
      <alignment horizontal="left" vertical="center" wrapText="1"/>
      <protection locked="0"/>
    </xf>
    <xf numFmtId="38" fontId="7" fillId="2" borderId="0" xfId="6" applyFont="1" applyFill="1" applyBorder="1" applyAlignment="1" applyProtection="1">
      <alignment horizontal="left" vertical="center"/>
      <protection locked="0"/>
    </xf>
    <xf numFmtId="0" fontId="7" fillId="2" borderId="0" xfId="3" applyFont="1" applyFill="1">
      <alignment vertical="center"/>
    </xf>
    <xf numFmtId="38" fontId="15" fillId="2" borderId="55" xfId="6" applyFont="1" applyFill="1" applyBorder="1" applyAlignment="1">
      <alignment horizontal="center" vertical="center" wrapText="1"/>
    </xf>
    <xf numFmtId="38" fontId="15" fillId="2" borderId="37" xfId="6" applyFont="1" applyFill="1" applyBorder="1" applyAlignment="1">
      <alignment horizontal="justify" vertical="center" wrapText="1"/>
    </xf>
    <xf numFmtId="38" fontId="7" fillId="2" borderId="0" xfId="6" applyFont="1" applyFill="1" applyBorder="1" applyAlignment="1">
      <alignment horizontal="center" vertical="center" wrapText="1"/>
    </xf>
    <xf numFmtId="38" fontId="7" fillId="2" borderId="0" xfId="6" applyFont="1" applyFill="1" applyBorder="1" applyAlignment="1">
      <alignment vertical="center" wrapText="1"/>
    </xf>
    <xf numFmtId="38" fontId="15" fillId="2" borderId="49" xfId="6" applyFont="1" applyFill="1" applyBorder="1" applyAlignment="1">
      <alignment horizontal="center" vertical="center"/>
    </xf>
    <xf numFmtId="0" fontId="8" fillId="2" borderId="0" xfId="5" applyFont="1" applyFill="1" applyAlignment="1">
      <alignment horizontal="left" vertical="center"/>
    </xf>
    <xf numFmtId="0" fontId="7" fillId="2" borderId="0" xfId="5" applyFont="1" applyFill="1">
      <alignment vertical="center"/>
    </xf>
    <xf numFmtId="0" fontId="7" fillId="2" borderId="4" xfId="5" applyFont="1" applyFill="1" applyBorder="1" applyAlignment="1">
      <alignment horizontal="center" vertical="top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justify" vertical="center" wrapText="1"/>
    </xf>
    <xf numFmtId="38" fontId="8" fillId="2" borderId="8" xfId="6" applyFont="1" applyFill="1" applyBorder="1" applyAlignment="1" applyProtection="1">
      <alignment horizontal="right" vertical="center" wrapText="1"/>
      <protection locked="0"/>
    </xf>
    <xf numFmtId="38" fontId="8" fillId="2" borderId="9" xfId="6" applyFont="1" applyFill="1" applyBorder="1" applyAlignment="1" applyProtection="1">
      <alignment horizontal="right" vertical="center" wrapText="1"/>
      <protection locked="0"/>
    </xf>
    <xf numFmtId="38" fontId="8" fillId="2" borderId="10" xfId="6" applyFont="1" applyFill="1" applyBorder="1" applyAlignment="1" applyProtection="1">
      <alignment horizontal="right" vertical="top" wrapText="1"/>
      <protection locked="0"/>
    </xf>
    <xf numFmtId="38" fontId="7" fillId="2" borderId="9" xfId="6" applyFont="1" applyFill="1" applyBorder="1" applyAlignment="1" applyProtection="1">
      <alignment vertical="top" wrapText="1"/>
      <protection locked="0"/>
    </xf>
    <xf numFmtId="0" fontId="7" fillId="2" borderId="11" xfId="5" applyFont="1" applyFill="1" applyBorder="1" applyAlignment="1">
      <alignment horizontal="justify" vertical="center" wrapText="1"/>
    </xf>
    <xf numFmtId="38" fontId="8" fillId="2" borderId="12" xfId="6" applyFont="1" applyFill="1" applyBorder="1" applyAlignment="1" applyProtection="1">
      <alignment horizontal="right" vertical="center" wrapText="1"/>
      <protection locked="0"/>
    </xf>
    <xf numFmtId="38" fontId="8" fillId="2" borderId="13" xfId="6" applyFont="1" applyFill="1" applyBorder="1" applyAlignment="1" applyProtection="1">
      <alignment horizontal="right" vertical="center" wrapText="1"/>
      <protection locked="0"/>
    </xf>
    <xf numFmtId="38" fontId="8" fillId="2" borderId="14" xfId="6" applyFont="1" applyFill="1" applyBorder="1" applyAlignment="1" applyProtection="1">
      <alignment horizontal="right" vertical="top" wrapText="1"/>
      <protection locked="0"/>
    </xf>
    <xf numFmtId="38" fontId="7" fillId="2" borderId="13" xfId="6" applyFont="1" applyFill="1" applyBorder="1" applyAlignment="1" applyProtection="1">
      <alignment vertical="top" wrapText="1"/>
      <protection locked="0"/>
    </xf>
    <xf numFmtId="0" fontId="7" fillId="2" borderId="15" xfId="5" applyFont="1" applyFill="1" applyBorder="1" applyAlignment="1">
      <alignment horizontal="justify" vertical="center" wrapText="1"/>
    </xf>
    <xf numFmtId="38" fontId="8" fillId="2" borderId="6" xfId="6" applyFont="1" applyFill="1" applyBorder="1" applyAlignment="1" applyProtection="1">
      <alignment horizontal="right" vertical="center" wrapText="1"/>
      <protection locked="0"/>
    </xf>
    <xf numFmtId="38" fontId="8" fillId="2" borderId="16" xfId="6" applyFont="1" applyFill="1" applyBorder="1" applyAlignment="1" applyProtection="1">
      <alignment horizontal="right" vertical="center" wrapText="1"/>
      <protection locked="0"/>
    </xf>
    <xf numFmtId="0" fontId="7" fillId="2" borderId="17" xfId="5" applyFont="1" applyFill="1" applyBorder="1" applyAlignment="1">
      <alignment horizontal="justify" vertical="center" wrapText="1"/>
    </xf>
    <xf numFmtId="0" fontId="7" fillId="2" borderId="18" xfId="5" applyFont="1" applyFill="1" applyBorder="1" applyAlignment="1">
      <alignment horizontal="center" vertical="center" wrapText="1"/>
    </xf>
    <xf numFmtId="38" fontId="7" fillId="2" borderId="15" xfId="6" applyFont="1" applyFill="1" applyBorder="1" applyAlignment="1">
      <alignment horizontal="justify" vertical="center" wrapText="1"/>
    </xf>
    <xf numFmtId="38" fontId="8" fillId="2" borderId="18" xfId="6" applyFont="1" applyFill="1" applyBorder="1" applyAlignment="1" applyProtection="1">
      <alignment horizontal="right" vertical="center" wrapText="1"/>
      <protection locked="0"/>
    </xf>
    <xf numFmtId="38" fontId="8" fillId="2" borderId="19" xfId="6" applyFont="1" applyFill="1" applyBorder="1" applyAlignment="1" applyProtection="1">
      <alignment horizontal="right" vertical="top" wrapText="1"/>
      <protection locked="0"/>
    </xf>
    <xf numFmtId="38" fontId="7" fillId="2" borderId="20" xfId="6" applyFont="1" applyFill="1" applyBorder="1" applyAlignment="1" applyProtection="1">
      <alignment vertical="top" wrapText="1"/>
      <protection locked="0"/>
    </xf>
    <xf numFmtId="38" fontId="7" fillId="2" borderId="21" xfId="6" applyFont="1" applyFill="1" applyBorder="1" applyAlignment="1">
      <alignment horizontal="center" vertical="center" wrapText="1"/>
    </xf>
    <xf numFmtId="38" fontId="7" fillId="2" borderId="22" xfId="6" applyFont="1" applyFill="1" applyBorder="1" applyAlignment="1">
      <alignment horizontal="justify" vertical="center" wrapText="1"/>
    </xf>
    <xf numFmtId="38" fontId="8" fillId="2" borderId="21" xfId="6" applyFont="1" applyFill="1" applyBorder="1" applyAlignment="1" applyProtection="1">
      <alignment horizontal="right" vertical="center" wrapText="1"/>
      <protection locked="0"/>
    </xf>
    <xf numFmtId="38" fontId="8" fillId="2" borderId="23" xfId="6" applyFont="1" applyFill="1" applyBorder="1" applyAlignment="1" applyProtection="1">
      <alignment horizontal="right" vertical="center" wrapText="1"/>
      <protection locked="0"/>
    </xf>
    <xf numFmtId="38" fontId="8" fillId="2" borderId="24" xfId="6" applyFont="1" applyFill="1" applyBorder="1" applyAlignment="1" applyProtection="1">
      <alignment horizontal="right" vertical="top" wrapText="1"/>
      <protection locked="0"/>
    </xf>
    <xf numFmtId="38" fontId="7" fillId="2" borderId="23" xfId="6" applyFont="1" applyFill="1" applyBorder="1" applyAlignment="1" applyProtection="1">
      <alignment vertical="top" wrapText="1"/>
      <protection locked="0"/>
    </xf>
    <xf numFmtId="38" fontId="3" fillId="2" borderId="4" xfId="6" applyFont="1" applyFill="1" applyBorder="1" applyAlignment="1">
      <alignment horizontal="left" vertical="center"/>
    </xf>
    <xf numFmtId="38" fontId="3" fillId="2" borderId="25" xfId="6" applyFont="1" applyFill="1" applyBorder="1" applyAlignment="1">
      <alignment horizontal="justify" vertical="center" wrapText="1"/>
    </xf>
    <xf numFmtId="38" fontId="8" fillId="2" borderId="4" xfId="6" applyFont="1" applyFill="1" applyBorder="1" applyAlignment="1">
      <alignment horizontal="right" vertical="center" wrapText="1"/>
    </xf>
    <xf numFmtId="38" fontId="7" fillId="2" borderId="26" xfId="6" applyFont="1" applyFill="1" applyBorder="1" applyAlignment="1">
      <alignment vertical="center"/>
    </xf>
    <xf numFmtId="38" fontId="6" fillId="2" borderId="28" xfId="6" applyFont="1" applyFill="1" applyBorder="1" applyAlignment="1">
      <alignment vertical="center"/>
    </xf>
    <xf numFmtId="38" fontId="3" fillId="2" borderId="29" xfId="6" applyFont="1" applyFill="1" applyBorder="1" applyAlignment="1">
      <alignment horizontal="justify" vertical="center" wrapText="1"/>
    </xf>
    <xf numFmtId="38" fontId="8" fillId="2" borderId="28" xfId="6" applyFont="1" applyFill="1" applyBorder="1" applyAlignment="1">
      <alignment horizontal="right" vertical="center" wrapText="1"/>
    </xf>
    <xf numFmtId="38" fontId="8" fillId="2" borderId="30" xfId="6" applyFont="1" applyFill="1" applyBorder="1" applyAlignment="1">
      <alignment horizontal="right" vertical="center" wrapText="1"/>
    </xf>
    <xf numFmtId="38" fontId="8" fillId="2" borderId="31" xfId="6" applyFont="1" applyFill="1" applyBorder="1" applyAlignment="1">
      <alignment horizontal="right" vertical="center" wrapText="1"/>
    </xf>
    <xf numFmtId="38" fontId="7" fillId="2" borderId="31" xfId="6" applyFont="1" applyFill="1" applyBorder="1" applyAlignment="1">
      <alignment vertical="center"/>
    </xf>
    <xf numFmtId="0" fontId="12" fillId="2" borderId="32" xfId="5" applyFont="1" applyFill="1" applyBorder="1">
      <alignment vertical="center"/>
    </xf>
    <xf numFmtId="38" fontId="8" fillId="2" borderId="33" xfId="6" applyFont="1" applyFill="1" applyBorder="1" applyAlignment="1">
      <alignment vertical="center"/>
    </xf>
    <xf numFmtId="38" fontId="8" fillId="2" borderId="34" xfId="6" applyFont="1" applyFill="1" applyBorder="1" applyAlignment="1">
      <alignment vertical="center" wrapText="1"/>
    </xf>
    <xf numFmtId="38" fontId="8" fillId="2" borderId="33" xfId="6" applyFont="1" applyFill="1" applyBorder="1" applyAlignment="1">
      <alignment horizontal="right" vertical="center" wrapText="1"/>
    </xf>
    <xf numFmtId="0" fontId="8" fillId="2" borderId="35" xfId="5" applyFont="1" applyFill="1" applyBorder="1" applyAlignment="1">
      <alignment vertical="center" wrapText="1"/>
    </xf>
    <xf numFmtId="0" fontId="3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top"/>
    </xf>
    <xf numFmtId="0" fontId="7" fillId="2" borderId="0" xfId="5" applyFont="1" applyFill="1" applyAlignment="1">
      <alignment horizontal="left" vertical="top" wrapText="1"/>
    </xf>
    <xf numFmtId="0" fontId="3" fillId="2" borderId="0" xfId="5" applyFont="1" applyFill="1" applyAlignment="1">
      <alignment horizontal="left" vertical="top" wrapText="1"/>
    </xf>
    <xf numFmtId="0" fontId="12" fillId="2" borderId="0" xfId="5" applyFont="1" applyFill="1">
      <alignment vertical="center"/>
    </xf>
    <xf numFmtId="0" fontId="14" fillId="2" borderId="0" xfId="4" applyFont="1" applyFill="1" applyAlignment="1">
      <alignment horizontal="left" vertical="top"/>
    </xf>
    <xf numFmtId="0" fontId="3" fillId="2" borderId="0" xfId="5" applyFont="1" applyFill="1" applyAlignment="1">
      <alignment horizontal="left" vertical="top"/>
    </xf>
    <xf numFmtId="0" fontId="7" fillId="2" borderId="0" xfId="5" applyFont="1" applyFill="1" applyAlignment="1">
      <alignment horizontal="center" vertical="center"/>
    </xf>
    <xf numFmtId="0" fontId="8" fillId="2" borderId="0" xfId="5" applyFont="1" applyFill="1">
      <alignment vertical="center"/>
    </xf>
    <xf numFmtId="0" fontId="15" fillId="2" borderId="0" xfId="5" applyFont="1" applyFill="1">
      <alignment vertical="center"/>
    </xf>
    <xf numFmtId="0" fontId="3" fillId="2" borderId="0" xfId="5" applyFont="1" applyFill="1" applyAlignment="1">
      <alignment vertical="top" wrapText="1"/>
    </xf>
    <xf numFmtId="0" fontId="3" fillId="2" borderId="2" xfId="5" applyFont="1" applyFill="1" applyBorder="1">
      <alignment vertical="center"/>
    </xf>
    <xf numFmtId="0" fontId="3" fillId="2" borderId="36" xfId="5" applyFont="1" applyFill="1" applyBorder="1">
      <alignment vertical="center"/>
    </xf>
    <xf numFmtId="0" fontId="3" fillId="2" borderId="3" xfId="5" applyFont="1" applyFill="1" applyBorder="1">
      <alignment vertical="center"/>
    </xf>
    <xf numFmtId="38" fontId="17" fillId="2" borderId="32" xfId="5" applyNumberFormat="1" applyFont="1" applyFill="1" applyBorder="1">
      <alignment vertical="center"/>
    </xf>
    <xf numFmtId="0" fontId="7" fillId="2" borderId="2" xfId="5" applyFont="1" applyFill="1" applyBorder="1">
      <alignment vertical="center"/>
    </xf>
    <xf numFmtId="0" fontId="7" fillId="2" borderId="36" xfId="5" applyFont="1" applyFill="1" applyBorder="1">
      <alignment vertical="center"/>
    </xf>
    <xf numFmtId="0" fontId="7" fillId="2" borderId="3" xfId="5" applyFont="1" applyFill="1" applyBorder="1">
      <alignment vertical="center"/>
    </xf>
    <xf numFmtId="0" fontId="3" fillId="2" borderId="0" xfId="5" applyFont="1" applyFill="1" applyAlignment="1">
      <alignment horizontal="center" vertical="center" wrapText="1"/>
    </xf>
    <xf numFmtId="0" fontId="3" fillId="2" borderId="0" xfId="5" applyFont="1" applyFill="1" applyAlignment="1">
      <alignment vertical="center" wrapText="1"/>
    </xf>
    <xf numFmtId="0" fontId="3" fillId="2" borderId="32" xfId="5" applyFont="1" applyFill="1" applyBorder="1" applyAlignment="1">
      <alignment horizontal="center" vertical="center"/>
    </xf>
    <xf numFmtId="38" fontId="7" fillId="2" borderId="37" xfId="6" applyFont="1" applyFill="1" applyBorder="1" applyAlignment="1" applyProtection="1">
      <alignment horizontal="right" vertical="center" wrapText="1"/>
      <protection locked="0"/>
    </xf>
    <xf numFmtId="38" fontId="15" fillId="2" borderId="25" xfId="6" applyFont="1" applyFill="1" applyBorder="1" applyAlignment="1">
      <alignment horizontal="left" vertical="center" wrapText="1"/>
    </xf>
    <xf numFmtId="38" fontId="7" fillId="2" borderId="0" xfId="6" applyFont="1" applyFill="1" applyBorder="1" applyAlignment="1">
      <alignment vertical="center"/>
    </xf>
    <xf numFmtId="0" fontId="13" fillId="2" borderId="0" xfId="4" applyFill="1" applyAlignment="1">
      <alignment horizontal="left" vertical="top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right" vertical="center"/>
    </xf>
    <xf numFmtId="0" fontId="20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Protection="1">
      <alignment vertical="center"/>
      <protection locked="0"/>
    </xf>
    <xf numFmtId="0" fontId="21" fillId="2" borderId="1" xfId="0" applyFont="1" applyFill="1" applyBorder="1" applyAlignment="1" applyProtection="1">
      <alignment horizontal="left" vertical="center"/>
      <protection locked="0"/>
    </xf>
    <xf numFmtId="0" fontId="21" fillId="0" borderId="0" xfId="0" applyFont="1">
      <alignment vertical="center"/>
    </xf>
    <xf numFmtId="0" fontId="19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22" fillId="2" borderId="1" xfId="2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justify" vertical="center" wrapText="1"/>
    </xf>
    <xf numFmtId="38" fontId="23" fillId="2" borderId="8" xfId="1" applyFont="1" applyFill="1" applyBorder="1" applyAlignment="1" applyProtection="1">
      <alignment horizontal="right" vertical="center" wrapText="1"/>
    </xf>
    <xf numFmtId="38" fontId="23" fillId="2" borderId="9" xfId="1" applyFont="1" applyFill="1" applyBorder="1" applyAlignment="1" applyProtection="1">
      <alignment horizontal="right" vertical="center" wrapText="1"/>
    </xf>
    <xf numFmtId="38" fontId="23" fillId="2" borderId="10" xfId="1" applyFont="1" applyFill="1" applyBorder="1" applyAlignment="1" applyProtection="1">
      <alignment horizontal="right" vertical="top" wrapText="1"/>
      <protection locked="0"/>
    </xf>
    <xf numFmtId="38" fontId="22" fillId="2" borderId="9" xfId="1" applyFont="1" applyFill="1" applyBorder="1" applyAlignment="1" applyProtection="1">
      <alignment vertical="top" wrapText="1"/>
      <protection locked="0"/>
    </xf>
    <xf numFmtId="0" fontId="22" fillId="2" borderId="11" xfId="0" applyFont="1" applyFill="1" applyBorder="1" applyAlignment="1">
      <alignment horizontal="justify" vertical="center" wrapText="1"/>
    </xf>
    <xf numFmtId="38" fontId="23" fillId="2" borderId="12" xfId="1" applyFont="1" applyFill="1" applyBorder="1" applyAlignment="1" applyProtection="1">
      <alignment horizontal="right" vertical="center" wrapText="1"/>
    </xf>
    <xf numFmtId="38" fontId="23" fillId="2" borderId="13" xfId="1" applyFont="1" applyFill="1" applyBorder="1" applyAlignment="1" applyProtection="1">
      <alignment horizontal="right" vertical="center" wrapText="1"/>
    </xf>
    <xf numFmtId="38" fontId="23" fillId="2" borderId="14" xfId="1" applyFont="1" applyFill="1" applyBorder="1" applyAlignment="1" applyProtection="1">
      <alignment horizontal="right" vertical="top" wrapText="1"/>
      <protection locked="0"/>
    </xf>
    <xf numFmtId="38" fontId="22" fillId="2" borderId="13" xfId="1" applyFont="1" applyFill="1" applyBorder="1" applyAlignment="1" applyProtection="1">
      <alignment vertical="top" wrapText="1"/>
      <protection locked="0"/>
    </xf>
    <xf numFmtId="0" fontId="22" fillId="2" borderId="15" xfId="0" applyFont="1" applyFill="1" applyBorder="1" applyAlignment="1">
      <alignment horizontal="justify" vertical="center" wrapText="1"/>
    </xf>
    <xf numFmtId="38" fontId="23" fillId="2" borderId="6" xfId="1" applyFont="1" applyFill="1" applyBorder="1" applyAlignment="1" applyProtection="1">
      <alignment horizontal="right" vertical="center" wrapText="1"/>
    </xf>
    <xf numFmtId="38" fontId="23" fillId="2" borderId="16" xfId="1" applyFont="1" applyFill="1" applyBorder="1" applyAlignment="1" applyProtection="1">
      <alignment horizontal="right" vertical="center" wrapText="1"/>
    </xf>
    <xf numFmtId="0" fontId="22" fillId="2" borderId="17" xfId="0" applyFont="1" applyFill="1" applyBorder="1" applyAlignment="1">
      <alignment horizontal="justify" vertical="center" wrapText="1"/>
    </xf>
    <xf numFmtId="0" fontId="22" fillId="2" borderId="18" xfId="0" applyFont="1" applyFill="1" applyBorder="1" applyAlignment="1">
      <alignment horizontal="center" vertical="center" wrapText="1"/>
    </xf>
    <xf numFmtId="38" fontId="22" fillId="2" borderId="15" xfId="1" applyFont="1" applyFill="1" applyBorder="1" applyAlignment="1">
      <alignment horizontal="justify" vertical="center" wrapText="1"/>
    </xf>
    <xf numFmtId="38" fontId="23" fillId="2" borderId="18" xfId="1" applyFont="1" applyFill="1" applyBorder="1" applyAlignment="1" applyProtection="1">
      <alignment horizontal="right" vertical="center" wrapText="1"/>
    </xf>
    <xf numFmtId="38" fontId="23" fillId="2" borderId="19" xfId="1" applyFont="1" applyFill="1" applyBorder="1" applyAlignment="1" applyProtection="1">
      <alignment horizontal="right" vertical="top" wrapText="1"/>
      <protection locked="0"/>
    </xf>
    <xf numFmtId="38" fontId="22" fillId="2" borderId="20" xfId="1" applyFont="1" applyFill="1" applyBorder="1" applyAlignment="1" applyProtection="1">
      <alignment vertical="top" wrapText="1"/>
      <protection locked="0"/>
    </xf>
    <xf numFmtId="38" fontId="22" fillId="2" borderId="21" xfId="1" applyFont="1" applyFill="1" applyBorder="1" applyAlignment="1">
      <alignment horizontal="center" vertical="center" wrapText="1"/>
    </xf>
    <xf numFmtId="38" fontId="22" fillId="2" borderId="22" xfId="1" applyFont="1" applyFill="1" applyBorder="1" applyAlignment="1">
      <alignment horizontal="justify" vertical="center" wrapText="1"/>
    </xf>
    <xf numFmtId="38" fontId="23" fillId="2" borderId="21" xfId="1" applyFont="1" applyFill="1" applyBorder="1" applyAlignment="1" applyProtection="1">
      <alignment horizontal="right" vertical="center" wrapText="1"/>
    </xf>
    <xf numFmtId="38" fontId="23" fillId="2" borderId="23" xfId="1" applyFont="1" applyFill="1" applyBorder="1" applyAlignment="1" applyProtection="1">
      <alignment horizontal="right" vertical="center" wrapText="1"/>
    </xf>
    <xf numFmtId="38" fontId="23" fillId="2" borderId="24" xfId="1" applyFont="1" applyFill="1" applyBorder="1" applyAlignment="1" applyProtection="1">
      <alignment horizontal="right" vertical="top" wrapText="1"/>
      <protection locked="0"/>
    </xf>
    <xf numFmtId="38" fontId="22" fillId="2" borderId="23" xfId="1" applyFont="1" applyFill="1" applyBorder="1" applyAlignment="1" applyProtection="1">
      <alignment vertical="top" wrapText="1"/>
      <protection locked="0"/>
    </xf>
    <xf numFmtId="38" fontId="21" fillId="2" borderId="4" xfId="1" applyFont="1" applyFill="1" applyBorder="1" applyAlignment="1">
      <alignment horizontal="left" vertical="center"/>
    </xf>
    <xf numFmtId="38" fontId="21" fillId="2" borderId="25" xfId="1" applyFont="1" applyFill="1" applyBorder="1" applyAlignment="1">
      <alignment horizontal="justify" vertical="center" wrapText="1"/>
    </xf>
    <xf numFmtId="38" fontId="23" fillId="2" borderId="4" xfId="1" applyFont="1" applyFill="1" applyBorder="1" applyAlignment="1" applyProtection="1">
      <alignment horizontal="right" vertical="center" wrapText="1"/>
    </xf>
    <xf numFmtId="38" fontId="22" fillId="2" borderId="26" xfId="1" applyFont="1" applyFill="1" applyBorder="1" applyAlignment="1">
      <alignment vertical="center"/>
    </xf>
    <xf numFmtId="0" fontId="22" fillId="2" borderId="27" xfId="3" applyFont="1" applyFill="1" applyBorder="1">
      <alignment vertical="center"/>
    </xf>
    <xf numFmtId="38" fontId="19" fillId="2" borderId="28" xfId="1" applyFont="1" applyFill="1" applyBorder="1" applyAlignment="1">
      <alignment vertical="center"/>
    </xf>
    <xf numFmtId="38" fontId="21" fillId="2" borderId="29" xfId="1" applyFont="1" applyFill="1" applyBorder="1" applyAlignment="1">
      <alignment horizontal="justify" vertical="center" wrapText="1"/>
    </xf>
    <xf numFmtId="38" fontId="23" fillId="2" borderId="28" xfId="1" applyFont="1" applyFill="1" applyBorder="1" applyAlignment="1" applyProtection="1">
      <alignment horizontal="right" vertical="center" wrapText="1"/>
    </xf>
    <xf numFmtId="38" fontId="23" fillId="2" borderId="30" xfId="1" applyFont="1" applyFill="1" applyBorder="1" applyAlignment="1" applyProtection="1">
      <alignment horizontal="right" vertical="center" wrapText="1"/>
    </xf>
    <xf numFmtId="38" fontId="23" fillId="2" borderId="31" xfId="1" applyFont="1" applyFill="1" applyBorder="1" applyAlignment="1">
      <alignment horizontal="right" vertical="center" wrapText="1"/>
    </xf>
    <xf numFmtId="38" fontId="22" fillId="2" borderId="31" xfId="1" applyFont="1" applyFill="1" applyBorder="1" applyAlignment="1">
      <alignment vertical="center"/>
    </xf>
    <xf numFmtId="0" fontId="24" fillId="2" borderId="32" xfId="0" applyFont="1" applyFill="1" applyBorder="1">
      <alignment vertical="center"/>
    </xf>
    <xf numFmtId="38" fontId="23" fillId="2" borderId="33" xfId="1" applyFont="1" applyFill="1" applyBorder="1" applyAlignment="1">
      <alignment vertical="center"/>
    </xf>
    <xf numFmtId="38" fontId="23" fillId="2" borderId="34" xfId="1" applyFont="1" applyFill="1" applyBorder="1" applyAlignment="1">
      <alignment vertical="center" wrapText="1"/>
    </xf>
    <xf numFmtId="38" fontId="23" fillId="2" borderId="33" xfId="1" applyFont="1" applyFill="1" applyBorder="1" applyAlignment="1" applyProtection="1">
      <alignment horizontal="right" vertical="center" wrapText="1"/>
    </xf>
    <xf numFmtId="0" fontId="23" fillId="2" borderId="35" xfId="0" applyFont="1" applyFill="1" applyBorder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1" fillId="2" borderId="0" xfId="0" applyFont="1" applyFill="1" applyAlignment="1">
      <alignment vertical="top" wrapText="1"/>
    </xf>
    <xf numFmtId="0" fontId="21" fillId="2" borderId="2" xfId="0" applyFont="1" applyFill="1" applyBorder="1">
      <alignment vertical="center"/>
    </xf>
    <xf numFmtId="0" fontId="21" fillId="2" borderId="36" xfId="0" applyFont="1" applyFill="1" applyBorder="1">
      <alignment vertical="center"/>
    </xf>
    <xf numFmtId="0" fontId="21" fillId="2" borderId="3" xfId="0" applyFont="1" applyFill="1" applyBorder="1">
      <alignment vertical="center"/>
    </xf>
    <xf numFmtId="38" fontId="23" fillId="2" borderId="32" xfId="0" applyNumberFormat="1" applyFont="1" applyFill="1" applyBorder="1" applyProtection="1">
      <alignment vertical="center"/>
      <protection locked="0"/>
    </xf>
    <xf numFmtId="0" fontId="22" fillId="2" borderId="2" xfId="0" applyFont="1" applyFill="1" applyBorder="1">
      <alignment vertical="center"/>
    </xf>
    <xf numFmtId="0" fontId="22" fillId="2" borderId="36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38" fontId="23" fillId="2" borderId="32" xfId="0" applyNumberFormat="1" applyFont="1" applyFill="1" applyBorder="1">
      <alignment vertical="center"/>
    </xf>
    <xf numFmtId="0" fontId="21" fillId="2" borderId="0" xfId="5" applyFont="1" applyFill="1">
      <alignment vertical="center"/>
    </xf>
    <xf numFmtId="0" fontId="21" fillId="2" borderId="0" xfId="5" applyFont="1" applyFill="1" applyAlignment="1">
      <alignment horizontal="right" vertical="center"/>
    </xf>
    <xf numFmtId="0" fontId="21" fillId="2" borderId="0" xfId="5" applyFont="1" applyFill="1" applyAlignment="1">
      <alignment horizontal="left" vertical="center"/>
    </xf>
    <xf numFmtId="0" fontId="21" fillId="2" borderId="1" xfId="5" applyFont="1" applyFill="1" applyBorder="1" applyAlignment="1" applyProtection="1">
      <alignment horizontal="left" vertical="center"/>
      <protection locked="0"/>
    </xf>
    <xf numFmtId="0" fontId="26" fillId="2" borderId="1" xfId="5" applyFont="1" applyFill="1" applyBorder="1" applyAlignment="1" applyProtection="1">
      <alignment horizontal="left" vertical="center"/>
      <protection locked="0"/>
    </xf>
    <xf numFmtId="0" fontId="22" fillId="2" borderId="0" xfId="5" applyFont="1" applyFill="1" applyAlignment="1">
      <alignment horizontal="left" vertical="center"/>
    </xf>
    <xf numFmtId="0" fontId="19" fillId="2" borderId="0" xfId="5" applyFont="1" applyFill="1" applyAlignment="1">
      <alignment horizontal="left" vertical="center"/>
    </xf>
    <xf numFmtId="0" fontId="22" fillId="2" borderId="0" xfId="2" applyFont="1" applyFill="1" applyAlignment="1">
      <alignment horizontal="right"/>
    </xf>
    <xf numFmtId="0" fontId="21" fillId="3" borderId="43" xfId="5" applyFont="1" applyFill="1" applyBorder="1" applyAlignment="1">
      <alignment horizontal="center" vertical="center" wrapText="1"/>
    </xf>
    <xf numFmtId="0" fontId="21" fillId="3" borderId="44" xfId="5" applyFont="1" applyFill="1" applyBorder="1" applyAlignment="1">
      <alignment horizontal="center" vertical="center" wrapText="1"/>
    </xf>
    <xf numFmtId="0" fontId="22" fillId="4" borderId="47" xfId="5" applyFont="1" applyFill="1" applyBorder="1" applyAlignment="1">
      <alignment horizontal="center" vertical="center" wrapText="1"/>
    </xf>
    <xf numFmtId="0" fontId="22" fillId="4" borderId="1" xfId="5" applyFont="1" applyFill="1" applyBorder="1" applyAlignment="1">
      <alignment horizontal="justify" vertical="center" wrapText="1"/>
    </xf>
    <xf numFmtId="38" fontId="22" fillId="4" borderId="27" xfId="6" applyFont="1" applyFill="1" applyBorder="1" applyAlignment="1" applyProtection="1">
      <alignment horizontal="left" vertical="center"/>
      <protection locked="0"/>
    </xf>
    <xf numFmtId="38" fontId="23" fillId="4" borderId="48" xfId="6" applyFont="1" applyFill="1" applyBorder="1" applyAlignment="1" applyProtection="1">
      <alignment horizontal="right" vertical="center" wrapText="1"/>
      <protection locked="0"/>
    </xf>
    <xf numFmtId="38" fontId="22" fillId="4" borderId="0" xfId="6" applyFont="1" applyFill="1" applyBorder="1" applyAlignment="1" applyProtection="1">
      <alignment horizontal="right" vertical="center" wrapText="1"/>
      <protection locked="0"/>
    </xf>
    <xf numFmtId="38" fontId="25" fillId="4" borderId="49" xfId="6" applyFont="1" applyFill="1" applyBorder="1" applyAlignment="1" applyProtection="1">
      <alignment horizontal="left" vertical="top" wrapText="1"/>
      <protection locked="0"/>
    </xf>
    <xf numFmtId="0" fontId="22" fillId="2" borderId="50" xfId="5" applyFont="1" applyFill="1" applyBorder="1" applyAlignment="1">
      <alignment horizontal="center" vertical="center" wrapText="1"/>
    </xf>
    <xf numFmtId="0" fontId="22" fillId="2" borderId="0" xfId="5" applyFont="1" applyFill="1" applyAlignment="1">
      <alignment horizontal="justify" vertical="center" wrapText="1"/>
    </xf>
    <xf numFmtId="38" fontId="22" fillId="2" borderId="38" xfId="6" applyFont="1" applyFill="1" applyBorder="1" applyAlignment="1" applyProtection="1">
      <alignment horizontal="left" vertical="center" wrapText="1"/>
      <protection locked="0"/>
    </xf>
    <xf numFmtId="38" fontId="22" fillId="2" borderId="51" xfId="6" applyFont="1" applyFill="1" applyBorder="1" applyAlignment="1" applyProtection="1">
      <alignment horizontal="right" vertical="center" wrapText="1"/>
      <protection locked="0"/>
    </xf>
    <xf numFmtId="38" fontId="22" fillId="2" borderId="37" xfId="6" applyFont="1" applyFill="1" applyBorder="1" applyAlignment="1" applyProtection="1">
      <alignment horizontal="center" vertical="center" wrapText="1"/>
      <protection locked="0"/>
    </xf>
    <xf numFmtId="38" fontId="22" fillId="2" borderId="37" xfId="6" applyFont="1" applyFill="1" applyBorder="1" applyAlignment="1" applyProtection="1">
      <alignment horizontal="right" vertical="center" wrapText="1"/>
      <protection locked="0"/>
    </xf>
    <xf numFmtId="38" fontId="22" fillId="2" borderId="37" xfId="6" applyFont="1" applyFill="1" applyBorder="1" applyAlignment="1" applyProtection="1">
      <alignment horizontal="center" vertical="top" wrapText="1"/>
      <protection locked="0"/>
    </xf>
    <xf numFmtId="38" fontId="22" fillId="2" borderId="52" xfId="6" applyFont="1" applyFill="1" applyBorder="1" applyAlignment="1" applyProtection="1">
      <alignment horizontal="center" vertical="top" wrapText="1"/>
      <protection locked="0"/>
    </xf>
    <xf numFmtId="38" fontId="22" fillId="2" borderId="0" xfId="6" applyFont="1" applyFill="1" applyBorder="1" applyAlignment="1" applyProtection="1">
      <alignment horizontal="center" vertical="center" wrapText="1"/>
      <protection locked="0"/>
    </xf>
    <xf numFmtId="38" fontId="22" fillId="2" borderId="0" xfId="6" applyFont="1" applyFill="1" applyBorder="1" applyAlignment="1" applyProtection="1">
      <alignment horizontal="right" vertical="center" wrapText="1"/>
      <protection locked="0"/>
    </xf>
    <xf numFmtId="38" fontId="22" fillId="2" borderId="0" xfId="6" applyFont="1" applyFill="1" applyBorder="1" applyAlignment="1" applyProtection="1">
      <alignment horizontal="center" vertical="top" wrapText="1"/>
      <protection locked="0"/>
    </xf>
    <xf numFmtId="38" fontId="22" fillId="2" borderId="49" xfId="6" applyFont="1" applyFill="1" applyBorder="1" applyAlignment="1" applyProtection="1">
      <alignment horizontal="center" vertical="top" wrapText="1"/>
      <protection locked="0"/>
    </xf>
    <xf numFmtId="0" fontId="22" fillId="5" borderId="53" xfId="5" applyFont="1" applyFill="1" applyBorder="1" applyAlignment="1">
      <alignment horizontal="center" vertical="center" wrapText="1"/>
    </xf>
    <xf numFmtId="0" fontId="22" fillId="5" borderId="36" xfId="5" applyFont="1" applyFill="1" applyBorder="1" applyAlignment="1">
      <alignment horizontal="justify" vertical="center" wrapText="1"/>
    </xf>
    <xf numFmtId="38" fontId="22" fillId="5" borderId="2" xfId="6" applyFont="1" applyFill="1" applyBorder="1" applyAlignment="1" applyProtection="1">
      <alignment horizontal="left" vertical="center" wrapText="1"/>
      <protection locked="0"/>
    </xf>
    <xf numFmtId="38" fontId="22" fillId="5" borderId="32" xfId="6" applyFont="1" applyFill="1" applyBorder="1" applyAlignment="1" applyProtection="1">
      <alignment horizontal="right" vertical="center" wrapText="1"/>
      <protection locked="0"/>
    </xf>
    <xf numFmtId="38" fontId="22" fillId="5" borderId="36" xfId="6" applyFont="1" applyFill="1" applyBorder="1" applyAlignment="1" applyProtection="1">
      <alignment horizontal="center" vertical="center" wrapText="1"/>
      <protection locked="0"/>
    </xf>
    <xf numFmtId="38" fontId="22" fillId="5" borderId="36" xfId="6" applyFont="1" applyFill="1" applyBorder="1" applyAlignment="1" applyProtection="1">
      <alignment horizontal="right" vertical="center" wrapText="1"/>
      <protection locked="0"/>
    </xf>
    <xf numFmtId="38" fontId="22" fillId="5" borderId="36" xfId="6" applyFont="1" applyFill="1" applyBorder="1" applyAlignment="1" applyProtection="1">
      <alignment horizontal="center" vertical="top" wrapText="1"/>
      <protection locked="0"/>
    </xf>
    <xf numFmtId="38" fontId="22" fillId="5" borderId="54" xfId="6" applyFont="1" applyFill="1" applyBorder="1" applyAlignment="1" applyProtection="1">
      <alignment horizontal="center" vertical="top" wrapText="1"/>
      <protection locked="0"/>
    </xf>
    <xf numFmtId="0" fontId="22" fillId="4" borderId="53" xfId="5" applyFont="1" applyFill="1" applyBorder="1" applyAlignment="1">
      <alignment horizontal="center" vertical="center" wrapText="1"/>
    </xf>
    <xf numFmtId="0" fontId="22" fillId="4" borderId="36" xfId="5" applyFont="1" applyFill="1" applyBorder="1" applyAlignment="1">
      <alignment horizontal="justify" vertical="center" wrapText="1"/>
    </xf>
    <xf numFmtId="38" fontId="22" fillId="4" borderId="2" xfId="6" applyFont="1" applyFill="1" applyBorder="1" applyAlignment="1" applyProtection="1">
      <alignment horizontal="left" vertical="center"/>
      <protection locked="0"/>
    </xf>
    <xf numFmtId="38" fontId="23" fillId="4" borderId="32" xfId="6" applyFont="1" applyFill="1" applyBorder="1" applyAlignment="1" applyProtection="1">
      <alignment horizontal="right" vertical="center" wrapText="1"/>
      <protection locked="0"/>
    </xf>
    <xf numFmtId="38" fontId="22" fillId="4" borderId="36" xfId="6" applyFont="1" applyFill="1" applyBorder="1" applyAlignment="1" applyProtection="1">
      <alignment horizontal="right" vertical="center" wrapText="1"/>
      <protection locked="0"/>
    </xf>
    <xf numFmtId="38" fontId="25" fillId="4" borderId="54" xfId="6" applyFont="1" applyFill="1" applyBorder="1" applyAlignment="1" applyProtection="1">
      <alignment horizontal="left" vertical="top" wrapText="1"/>
      <protection locked="0"/>
    </xf>
    <xf numFmtId="38" fontId="22" fillId="2" borderId="0" xfId="6" applyFont="1" applyFill="1" applyBorder="1" applyAlignment="1" applyProtection="1">
      <alignment horizontal="left" vertical="center"/>
      <protection locked="0"/>
    </xf>
    <xf numFmtId="38" fontId="22" fillId="5" borderId="53" xfId="6" applyFont="1" applyFill="1" applyBorder="1" applyAlignment="1" applyProtection="1">
      <alignment horizontal="left" vertical="center"/>
      <protection locked="0"/>
    </xf>
    <xf numFmtId="38" fontId="21" fillId="5" borderId="36" xfId="6" applyFont="1" applyFill="1" applyBorder="1" applyAlignment="1">
      <alignment horizontal="justify" vertical="center" wrapText="1"/>
    </xf>
    <xf numFmtId="38" fontId="22" fillId="5" borderId="3" xfId="6" applyFont="1" applyFill="1" applyBorder="1" applyAlignment="1">
      <alignment horizontal="left" vertical="center" wrapText="1"/>
    </xf>
    <xf numFmtId="38" fontId="22" fillId="5" borderId="36" xfId="6" applyFont="1" applyFill="1" applyBorder="1" applyAlignment="1">
      <alignment horizontal="center" vertical="center" wrapText="1"/>
    </xf>
    <xf numFmtId="38" fontId="22" fillId="5" borderId="36" xfId="6" applyFont="1" applyFill="1" applyBorder="1" applyAlignment="1">
      <alignment vertical="center" wrapText="1"/>
    </xf>
    <xf numFmtId="38" fontId="22" fillId="5" borderId="54" xfId="6" applyFont="1" applyFill="1" applyBorder="1" applyAlignment="1">
      <alignment horizontal="center" vertical="center"/>
    </xf>
    <xf numFmtId="38" fontId="19" fillId="4" borderId="47" xfId="6" applyFont="1" applyFill="1" applyBorder="1" applyAlignment="1">
      <alignment vertical="center"/>
    </xf>
    <xf numFmtId="38" fontId="19" fillId="4" borderId="36" xfId="6" applyFont="1" applyFill="1" applyBorder="1" applyAlignment="1">
      <alignment vertical="center" wrapText="1"/>
    </xf>
    <xf numFmtId="38" fontId="22" fillId="4" borderId="3" xfId="6" applyFont="1" applyFill="1" applyBorder="1" applyAlignment="1">
      <alignment horizontal="left" vertical="center" wrapText="1"/>
    </xf>
    <xf numFmtId="38" fontId="22" fillId="4" borderId="32" xfId="6" applyFont="1" applyFill="1" applyBorder="1" applyAlignment="1" applyProtection="1">
      <alignment horizontal="right" vertical="center" wrapText="1"/>
      <protection locked="0"/>
    </xf>
    <xf numFmtId="38" fontId="22" fillId="4" borderId="36" xfId="6" applyFont="1" applyFill="1" applyBorder="1" applyAlignment="1">
      <alignment horizontal="center" vertical="center" wrapText="1"/>
    </xf>
    <xf numFmtId="38" fontId="22" fillId="4" borderId="36" xfId="6" applyFont="1" applyFill="1" applyBorder="1" applyAlignment="1">
      <alignment vertical="center" wrapText="1"/>
    </xf>
    <xf numFmtId="38" fontId="22" fillId="4" borderId="54" xfId="6" applyFont="1" applyFill="1" applyBorder="1" applyAlignment="1">
      <alignment horizontal="center" vertical="center"/>
    </xf>
    <xf numFmtId="38" fontId="25" fillId="2" borderId="55" xfId="6" applyFont="1" applyFill="1" applyBorder="1" applyAlignment="1">
      <alignment horizontal="center" vertical="center" wrapText="1"/>
    </xf>
    <xf numFmtId="38" fontId="25" fillId="2" borderId="37" xfId="6" applyFont="1" applyFill="1" applyBorder="1" applyAlignment="1">
      <alignment horizontal="justify" vertical="center" wrapText="1"/>
    </xf>
    <xf numFmtId="38" fontId="25" fillId="2" borderId="25" xfId="6" applyFont="1" applyFill="1" applyBorder="1" applyAlignment="1">
      <alignment horizontal="left" vertical="center" wrapText="1"/>
    </xf>
    <xf numFmtId="38" fontId="22" fillId="2" borderId="0" xfId="6" applyFont="1" applyFill="1" applyBorder="1" applyAlignment="1">
      <alignment horizontal="center" vertical="center" wrapText="1"/>
    </xf>
    <xf numFmtId="38" fontId="22" fillId="2" borderId="0" xfId="6" applyFont="1" applyFill="1" applyBorder="1" applyAlignment="1">
      <alignment vertical="center" wrapText="1"/>
    </xf>
    <xf numFmtId="38" fontId="22" fillId="2" borderId="0" xfId="6" applyFont="1" applyFill="1" applyBorder="1" applyAlignment="1">
      <alignment vertical="center"/>
    </xf>
    <xf numFmtId="38" fontId="25" fillId="2" borderId="49" xfId="6" applyFont="1" applyFill="1" applyBorder="1" applyAlignment="1">
      <alignment horizontal="center" vertical="center"/>
    </xf>
    <xf numFmtId="38" fontId="23" fillId="6" borderId="56" xfId="6" applyFont="1" applyFill="1" applyBorder="1" applyAlignment="1">
      <alignment vertical="center"/>
    </xf>
    <xf numFmtId="38" fontId="23" fillId="6" borderId="57" xfId="6" applyFont="1" applyFill="1" applyBorder="1" applyAlignment="1">
      <alignment vertical="center" wrapText="1"/>
    </xf>
    <xf numFmtId="38" fontId="22" fillId="6" borderId="58" xfId="6" applyFont="1" applyFill="1" applyBorder="1" applyAlignment="1">
      <alignment horizontal="left" vertical="center" wrapText="1"/>
    </xf>
    <xf numFmtId="38" fontId="22" fillId="6" borderId="59" xfId="6" applyFont="1" applyFill="1" applyBorder="1" applyAlignment="1">
      <alignment vertical="center" wrapText="1"/>
    </xf>
    <xf numFmtId="38" fontId="22" fillId="6" borderId="57" xfId="6" applyFont="1" applyFill="1" applyBorder="1" applyAlignment="1">
      <alignment horizontal="center" vertical="center" wrapText="1"/>
    </xf>
    <xf numFmtId="38" fontId="22" fillId="6" borderId="57" xfId="6" applyFont="1" applyFill="1" applyBorder="1" applyAlignment="1">
      <alignment vertical="center" wrapText="1"/>
    </xf>
    <xf numFmtId="0" fontId="22" fillId="6" borderId="60" xfId="5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/>
    </xf>
    <xf numFmtId="38" fontId="23" fillId="7" borderId="4" xfId="1" applyFont="1" applyFill="1" applyBorder="1" applyAlignment="1" applyProtection="1">
      <alignment horizontal="right" vertical="center" wrapText="1"/>
      <protection locked="0"/>
    </xf>
    <xf numFmtId="0" fontId="22" fillId="7" borderId="4" xfId="0" applyFont="1" applyFill="1" applyBorder="1" applyAlignment="1">
      <alignment horizontal="center" vertical="top" wrapText="1"/>
    </xf>
    <xf numFmtId="0" fontId="22" fillId="7" borderId="0" xfId="0" applyFont="1" applyFill="1">
      <alignment vertical="center"/>
    </xf>
    <xf numFmtId="0" fontId="23" fillId="7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 applyProtection="1">
      <alignment vertical="top" wrapText="1"/>
      <protection locked="0"/>
    </xf>
    <xf numFmtId="0" fontId="22" fillId="2" borderId="37" xfId="0" applyFont="1" applyFill="1" applyBorder="1" applyAlignment="1" applyProtection="1">
      <alignment vertical="top"/>
      <protection locked="0"/>
    </xf>
    <xf numFmtId="0" fontId="22" fillId="2" borderId="25" xfId="0" applyFont="1" applyFill="1" applyBorder="1" applyAlignment="1" applyProtection="1">
      <alignment vertical="top"/>
      <protection locked="0"/>
    </xf>
    <xf numFmtId="0" fontId="22" fillId="2" borderId="38" xfId="0" applyFont="1" applyFill="1" applyBorder="1" applyAlignment="1" applyProtection="1">
      <alignment vertical="top"/>
      <protection locked="0"/>
    </xf>
    <xf numFmtId="0" fontId="22" fillId="2" borderId="0" xfId="0" applyFont="1" applyFill="1" applyAlignment="1" applyProtection="1">
      <alignment vertical="top"/>
      <protection locked="0"/>
    </xf>
    <xf numFmtId="0" fontId="22" fillId="2" borderId="39" xfId="0" applyFont="1" applyFill="1" applyBorder="1" applyAlignment="1" applyProtection="1">
      <alignment vertical="top"/>
      <protection locked="0"/>
    </xf>
    <xf numFmtId="0" fontId="22" fillId="2" borderId="27" xfId="0" applyFont="1" applyFill="1" applyBorder="1" applyAlignment="1" applyProtection="1">
      <alignment vertical="top"/>
      <protection locked="0"/>
    </xf>
    <xf numFmtId="0" fontId="22" fillId="2" borderId="1" xfId="0" applyFont="1" applyFill="1" applyBorder="1" applyAlignment="1" applyProtection="1">
      <alignment vertical="top"/>
      <protection locked="0"/>
    </xf>
    <xf numFmtId="0" fontId="22" fillId="2" borderId="40" xfId="0" applyFont="1" applyFill="1" applyBorder="1" applyAlignment="1" applyProtection="1">
      <alignment vertical="top"/>
      <protection locked="0"/>
    </xf>
    <xf numFmtId="0" fontId="20" fillId="2" borderId="0" xfId="0" applyFont="1" applyFill="1" applyAlignment="1">
      <alignment horizontal="center" vertical="center"/>
    </xf>
    <xf numFmtId="0" fontId="21" fillId="3" borderId="41" xfId="5" applyFont="1" applyFill="1" applyBorder="1" applyAlignment="1">
      <alignment horizontal="center" vertical="center" wrapText="1"/>
    </xf>
    <xf numFmtId="0" fontId="21" fillId="3" borderId="42" xfId="5" applyFont="1" applyFill="1" applyBorder="1" applyAlignment="1">
      <alignment horizontal="center" vertical="center" wrapText="1"/>
    </xf>
    <xf numFmtId="0" fontId="21" fillId="3" borderId="45" xfId="5" applyFont="1" applyFill="1" applyBorder="1" applyAlignment="1">
      <alignment horizontal="center" vertical="center" wrapText="1"/>
    </xf>
    <xf numFmtId="0" fontId="21" fillId="3" borderId="46" xfId="5" applyFont="1" applyFill="1" applyBorder="1" applyAlignment="1">
      <alignment horizontal="center" vertical="center" wrapText="1"/>
    </xf>
    <xf numFmtId="0" fontId="6" fillId="2" borderId="0" xfId="5" applyFont="1" applyFill="1" applyAlignment="1">
      <alignment horizontal="left" vertical="center"/>
    </xf>
    <xf numFmtId="0" fontId="3" fillId="3" borderId="41" xfId="5" applyFont="1" applyFill="1" applyBorder="1" applyAlignment="1">
      <alignment horizontal="center" vertical="center" wrapText="1"/>
    </xf>
    <xf numFmtId="0" fontId="3" fillId="3" borderId="42" xfId="5" applyFont="1" applyFill="1" applyBorder="1" applyAlignment="1">
      <alignment horizontal="center" vertical="center" wrapText="1"/>
    </xf>
    <xf numFmtId="0" fontId="3" fillId="3" borderId="45" xfId="5" applyFont="1" applyFill="1" applyBorder="1" applyAlignment="1">
      <alignment horizontal="center" vertical="center" wrapText="1"/>
    </xf>
    <xf numFmtId="0" fontId="3" fillId="3" borderId="46" xfId="5" applyFont="1" applyFill="1" applyBorder="1" applyAlignment="1">
      <alignment horizontal="center" vertical="center" wrapText="1"/>
    </xf>
    <xf numFmtId="0" fontId="5" fillId="2" borderId="0" xfId="5" applyFont="1" applyFill="1" applyAlignment="1" applyProtection="1">
      <alignment horizontal="left" vertical="center"/>
      <protection locked="0"/>
    </xf>
    <xf numFmtId="0" fontId="7" fillId="2" borderId="2" xfId="5" applyFont="1" applyFill="1" applyBorder="1" applyAlignment="1">
      <alignment horizontal="center" vertical="top" wrapText="1"/>
    </xf>
    <xf numFmtId="0" fontId="7" fillId="2" borderId="3" xfId="5" applyFont="1" applyFill="1" applyBorder="1" applyAlignment="1">
      <alignment horizontal="center" vertical="top" wrapText="1"/>
    </xf>
    <xf numFmtId="0" fontId="18" fillId="2" borderId="4" xfId="5" applyFont="1" applyFill="1" applyBorder="1" applyAlignment="1">
      <alignment vertical="top" wrapText="1"/>
    </xf>
    <xf numFmtId="0" fontId="18" fillId="2" borderId="37" xfId="5" applyFont="1" applyFill="1" applyBorder="1" applyAlignment="1">
      <alignment vertical="top"/>
    </xf>
    <xf numFmtId="0" fontId="18" fillId="2" borderId="25" xfId="5" applyFont="1" applyFill="1" applyBorder="1" applyAlignment="1">
      <alignment vertical="top"/>
    </xf>
    <xf numFmtId="0" fontId="18" fillId="2" borderId="38" xfId="5" applyFont="1" applyFill="1" applyBorder="1" applyAlignment="1">
      <alignment vertical="top"/>
    </xf>
    <xf numFmtId="0" fontId="18" fillId="2" borderId="0" xfId="5" applyFont="1" applyFill="1" applyAlignment="1">
      <alignment vertical="top"/>
    </xf>
    <xf numFmtId="0" fontId="18" fillId="2" borderId="39" xfId="5" applyFont="1" applyFill="1" applyBorder="1" applyAlignment="1">
      <alignment vertical="top"/>
    </xf>
    <xf numFmtId="0" fontId="18" fillId="2" borderId="27" xfId="5" applyFont="1" applyFill="1" applyBorder="1" applyAlignment="1">
      <alignment vertical="top"/>
    </xf>
    <xf numFmtId="0" fontId="18" fillId="2" borderId="1" xfId="5" applyFont="1" applyFill="1" applyBorder="1" applyAlignment="1">
      <alignment vertical="top"/>
    </xf>
    <xf numFmtId="0" fontId="18" fillId="2" borderId="40" xfId="5" applyFont="1" applyFill="1" applyBorder="1" applyAlignment="1">
      <alignment vertical="top"/>
    </xf>
    <xf numFmtId="0" fontId="22" fillId="2" borderId="32" xfId="0" applyFont="1" applyFill="1" applyBorder="1" applyAlignment="1">
      <alignment vertical="center"/>
    </xf>
    <xf numFmtId="0" fontId="7" fillId="2" borderId="32" xfId="5" applyFont="1" applyFill="1" applyBorder="1" applyAlignment="1">
      <alignment vertical="center"/>
    </xf>
  </cellXfs>
  <cellStyles count="7">
    <cellStyle name="ハイパーリンク" xfId="4" builtinId="8"/>
    <cellStyle name="桁区切り" xfId="1" builtinId="6"/>
    <cellStyle name="桁区切り 2" xfId="6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5" xr:uid="{00000000-0005-0000-0000-000006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91229</xdr:colOff>
      <xdr:row>11</xdr:row>
      <xdr:rowOff>146895</xdr:rowOff>
    </xdr:from>
    <xdr:to>
      <xdr:col>8</xdr:col>
      <xdr:colOff>162014</xdr:colOff>
      <xdr:row>28</xdr:row>
      <xdr:rowOff>168312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24737F67-C1B4-4D6A-87F5-848DF4B069F8}"/>
            </a:ext>
          </a:extLst>
        </xdr:cNvPr>
        <xdr:cNvSpPr/>
      </xdr:nvSpPr>
      <xdr:spPr>
        <a:xfrm>
          <a:off x="8606349" y="1830028"/>
          <a:ext cx="3605364" cy="262262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「（２）補助対象経費」のうち、補助金として申請する金額（税抜き）の合計額を</a:t>
          </a:r>
          <a:r>
            <a:rPr kumimoji="1" lang="en-US" altLang="ja-JP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F25</a:t>
          </a:r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セルに記入してください。</a:t>
          </a:r>
          <a:r>
            <a:rPr kumimoji="1" lang="en-US" altLang="ja-JP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</a:p>
        <a:p>
          <a:pPr marL="0" indent="0"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①合計額は（２）補助対象経費の合計額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かつ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②合計額は２</a:t>
          </a:r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,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０００万円以下とします。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en-US" altLang="ja-JP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①②</a:t>
          </a:r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に沿わない金額が記入された場合、「エラーチェック」欄にエラーメッセージが表示されます。</a:t>
          </a:r>
        </a:p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内容を確認し、補助金交付申請額を修正してください。</a:t>
          </a:r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en-US" altLang="ja-JP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※F25</a:t>
          </a:r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セルの金額は必ず整数で記載して下さい。計算式で金額を算定すると小数点以下の金額となる場合があり、金額が合わなくなるケースがございます。計算式は使用せず、直接金額を入力して下さい。</a:t>
          </a:r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7</xdr:col>
      <xdr:colOff>136497</xdr:colOff>
      <xdr:row>6</xdr:row>
      <xdr:rowOff>53892</xdr:rowOff>
    </xdr:from>
    <xdr:to>
      <xdr:col>8</xdr:col>
      <xdr:colOff>219381</xdr:colOff>
      <xdr:row>9</xdr:row>
      <xdr:rowOff>125731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F08A850-F769-460F-AF5D-CA0CB76BE684}"/>
            </a:ext>
          </a:extLst>
        </xdr:cNvPr>
        <xdr:cNvSpPr/>
      </xdr:nvSpPr>
      <xdr:spPr>
        <a:xfrm>
          <a:off x="8680422" y="968292"/>
          <a:ext cx="3616659" cy="5290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代表団体、参加団体の各シートの合計額が表示されます。合計額が正しいことをご確認ください。</a:t>
          </a:r>
        </a:p>
      </xdr:txBody>
    </xdr:sp>
    <xdr:clientData/>
  </xdr:twoCellAnchor>
  <xdr:twoCellAnchor>
    <xdr:from>
      <xdr:col>5</xdr:col>
      <xdr:colOff>22127</xdr:colOff>
      <xdr:row>13</xdr:row>
      <xdr:rowOff>36203</xdr:rowOff>
    </xdr:from>
    <xdr:to>
      <xdr:col>7</xdr:col>
      <xdr:colOff>146080</xdr:colOff>
      <xdr:row>27</xdr:row>
      <xdr:rowOff>22339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E775E5D-E5FC-4137-886F-B12E3852EA80}"/>
            </a:ext>
          </a:extLst>
        </xdr:cNvPr>
        <xdr:cNvSpPr/>
      </xdr:nvSpPr>
      <xdr:spPr>
        <a:xfrm>
          <a:off x="5354597" y="2025360"/>
          <a:ext cx="3306603" cy="2128304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1354156</xdr:colOff>
      <xdr:row>13</xdr:row>
      <xdr:rowOff>59125</xdr:rowOff>
    </xdr:from>
    <xdr:to>
      <xdr:col>4</xdr:col>
      <xdr:colOff>1681532</xdr:colOff>
      <xdr:row>27</xdr:row>
      <xdr:rowOff>39546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89BB019-37F4-4D47-AFA6-B74B0B077C31}"/>
            </a:ext>
          </a:extLst>
        </xdr:cNvPr>
        <xdr:cNvSpPr/>
      </xdr:nvSpPr>
      <xdr:spPr>
        <a:xfrm>
          <a:off x="1943252" y="2048282"/>
          <a:ext cx="3387617" cy="2122589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1630475</xdr:colOff>
      <xdr:row>11</xdr:row>
      <xdr:rowOff>144860</xdr:rowOff>
    </xdr:from>
    <xdr:to>
      <xdr:col>5</xdr:col>
      <xdr:colOff>247906</xdr:colOff>
      <xdr:row>13</xdr:row>
      <xdr:rowOff>138234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EC7B37F2-67B7-4AB1-8365-CC896E21ED9C}"/>
            </a:ext>
          </a:extLst>
        </xdr:cNvPr>
        <xdr:cNvSpPr/>
      </xdr:nvSpPr>
      <xdr:spPr>
        <a:xfrm>
          <a:off x="5297600" y="1821260"/>
          <a:ext cx="303356" cy="29817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bg1"/>
              </a:solidFill>
            </a:rPr>
            <a:t>C</a:t>
          </a:r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2914</xdr:colOff>
      <xdr:row>10</xdr:row>
      <xdr:rowOff>1434</xdr:rowOff>
    </xdr:from>
    <xdr:to>
      <xdr:col>7</xdr:col>
      <xdr:colOff>277971</xdr:colOff>
      <xdr:row>11</xdr:row>
      <xdr:rowOff>144668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E5089D9C-2F73-457A-AF4A-37B4375339C9}"/>
            </a:ext>
          </a:extLst>
        </xdr:cNvPr>
        <xdr:cNvSpPr/>
      </xdr:nvSpPr>
      <xdr:spPr>
        <a:xfrm>
          <a:off x="8546839" y="1525434"/>
          <a:ext cx="275057" cy="29563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bg1"/>
              </a:solidFill>
            </a:rPr>
            <a:t>C</a:t>
          </a:r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142212</xdr:colOff>
      <xdr:row>38</xdr:row>
      <xdr:rowOff>36111</xdr:rowOff>
    </xdr:from>
    <xdr:to>
      <xdr:col>8</xdr:col>
      <xdr:colOff>219075</xdr:colOff>
      <xdr:row>43</xdr:row>
      <xdr:rowOff>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E51F8D9-067C-4888-BF34-24B17F3C68CA}"/>
            </a:ext>
          </a:extLst>
        </xdr:cNvPr>
        <xdr:cNvSpPr/>
      </xdr:nvSpPr>
      <xdr:spPr>
        <a:xfrm>
          <a:off x="8686137" y="6132111"/>
          <a:ext cx="3610638" cy="72588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自己負担額をどの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ように確保する見込みなのか、内訳を記入してください。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なお、自己負担額の合計額が（１）と（３）の差分と一致することを合計チェック欄にて確認してください。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6</xdr:col>
      <xdr:colOff>1491325</xdr:colOff>
      <xdr:row>36</xdr:row>
      <xdr:rowOff>45494</xdr:rowOff>
    </xdr:from>
    <xdr:to>
      <xdr:col>7</xdr:col>
      <xdr:colOff>293258</xdr:colOff>
      <xdr:row>38</xdr:row>
      <xdr:rowOff>38868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EB1B2A7-AEE1-45AA-A86B-05CCB17F24C5}"/>
            </a:ext>
          </a:extLst>
        </xdr:cNvPr>
        <xdr:cNvSpPr/>
      </xdr:nvSpPr>
      <xdr:spPr>
        <a:xfrm>
          <a:off x="8506927" y="5798747"/>
          <a:ext cx="301451" cy="299398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bg1"/>
              </a:solidFill>
            </a:rPr>
            <a:t>Ｄ</a:t>
          </a:r>
        </a:p>
      </xdr:txBody>
    </xdr:sp>
    <xdr:clientData/>
  </xdr:twoCellAnchor>
  <xdr:twoCellAnchor>
    <xdr:from>
      <xdr:col>1</xdr:col>
      <xdr:colOff>7377</xdr:colOff>
      <xdr:row>45</xdr:row>
      <xdr:rowOff>10077</xdr:rowOff>
    </xdr:from>
    <xdr:to>
      <xdr:col>7</xdr:col>
      <xdr:colOff>7620</xdr:colOff>
      <xdr:row>57</xdr:row>
      <xdr:rowOff>141605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98D8820-8683-4D83-8CAF-13C5D7103FB4}"/>
            </a:ext>
          </a:extLst>
        </xdr:cNvPr>
        <xdr:cNvSpPr/>
      </xdr:nvSpPr>
      <xdr:spPr>
        <a:xfrm>
          <a:off x="245502" y="7172877"/>
          <a:ext cx="8306043" cy="1960328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1072662</xdr:colOff>
      <xdr:row>3</xdr:row>
      <xdr:rowOff>0</xdr:rowOff>
    </xdr:from>
    <xdr:to>
      <xdr:col>6</xdr:col>
      <xdr:colOff>1500554</xdr:colOff>
      <xdr:row>5</xdr:row>
      <xdr:rowOff>11723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71D6EE4C-9C52-487E-86F8-A2FF9E91DEDE}"/>
            </a:ext>
          </a:extLst>
        </xdr:cNvPr>
        <xdr:cNvSpPr/>
      </xdr:nvSpPr>
      <xdr:spPr>
        <a:xfrm>
          <a:off x="6425712" y="457200"/>
          <a:ext cx="2113817" cy="316523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838184</xdr:colOff>
      <xdr:row>1</xdr:row>
      <xdr:rowOff>63308</xdr:rowOff>
    </xdr:from>
    <xdr:to>
      <xdr:col>5</xdr:col>
      <xdr:colOff>1132025</xdr:colOff>
      <xdr:row>3</xdr:row>
      <xdr:rowOff>56682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E058356C-FAC4-4D3E-A3C2-1D36F0BD6D7D}"/>
            </a:ext>
          </a:extLst>
        </xdr:cNvPr>
        <xdr:cNvSpPr/>
      </xdr:nvSpPr>
      <xdr:spPr>
        <a:xfrm>
          <a:off x="6191234" y="215708"/>
          <a:ext cx="293841" cy="29817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400">
              <a:solidFill>
                <a:schemeClr val="bg1"/>
              </a:solidFill>
              <a:latin typeface="+mn-lt"/>
              <a:ea typeface="+mn-ea"/>
              <a:cs typeface="+mn-cs"/>
            </a:rPr>
            <a:t>A</a:t>
          </a:r>
          <a:endParaRPr kumimoji="1" lang="ja-JP" altLang="en-US" sz="14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142212</xdr:colOff>
      <xdr:row>2</xdr:row>
      <xdr:rowOff>104111</xdr:rowOff>
    </xdr:from>
    <xdr:to>
      <xdr:col>8</xdr:col>
      <xdr:colOff>219075</xdr:colOff>
      <xdr:row>5</xdr:row>
      <xdr:rowOff>48288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38DCF98A-FDC6-4F8E-8539-9E9087F001A4}"/>
            </a:ext>
          </a:extLst>
        </xdr:cNvPr>
        <xdr:cNvSpPr/>
      </xdr:nvSpPr>
      <xdr:spPr>
        <a:xfrm>
          <a:off x="8686137" y="408911"/>
          <a:ext cx="3610638" cy="4013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事業名および代表団体名を記入してください。</a:t>
          </a:r>
        </a:p>
      </xdr:txBody>
    </xdr:sp>
    <xdr:clientData/>
  </xdr:twoCellAnchor>
  <xdr:twoCellAnchor>
    <xdr:from>
      <xdr:col>6</xdr:col>
      <xdr:colOff>1488814</xdr:colOff>
      <xdr:row>1</xdr:row>
      <xdr:rowOff>38842</xdr:rowOff>
    </xdr:from>
    <xdr:to>
      <xdr:col>7</xdr:col>
      <xdr:colOff>276240</xdr:colOff>
      <xdr:row>3</xdr:row>
      <xdr:rowOff>32216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AB44CA8A-15CE-41CF-957A-896A61C5313E}"/>
            </a:ext>
          </a:extLst>
        </xdr:cNvPr>
        <xdr:cNvSpPr/>
      </xdr:nvSpPr>
      <xdr:spPr>
        <a:xfrm>
          <a:off x="8527789" y="191242"/>
          <a:ext cx="292376" cy="29817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400">
              <a:solidFill>
                <a:schemeClr val="bg1"/>
              </a:solidFill>
              <a:latin typeface="+mn-lt"/>
              <a:ea typeface="+mn-ea"/>
              <a:cs typeface="+mn-cs"/>
            </a:rPr>
            <a:t>A</a:t>
          </a:r>
          <a:endParaRPr kumimoji="1" lang="ja-JP" altLang="en-US" sz="14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142212</xdr:colOff>
      <xdr:row>44</xdr:row>
      <xdr:rowOff>94450</xdr:rowOff>
    </xdr:from>
    <xdr:to>
      <xdr:col>8</xdr:col>
      <xdr:colOff>219075</xdr:colOff>
      <xdr:row>47</xdr:row>
      <xdr:rowOff>116840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FD9832EF-1B95-4EFD-B711-844EFAF47EDD}"/>
            </a:ext>
          </a:extLst>
        </xdr:cNvPr>
        <xdr:cNvSpPr/>
      </xdr:nvSpPr>
      <xdr:spPr>
        <a:xfrm>
          <a:off x="8686137" y="7104850"/>
          <a:ext cx="3610638" cy="4795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自己負担額の内、収入金が予定される場合は、その内訳と計算根拠を記載してください。</a:t>
          </a:r>
        </a:p>
      </xdr:txBody>
    </xdr:sp>
    <xdr:clientData/>
  </xdr:twoCellAnchor>
  <xdr:twoCellAnchor>
    <xdr:from>
      <xdr:col>7</xdr:col>
      <xdr:colOff>2914</xdr:colOff>
      <xdr:row>4</xdr:row>
      <xdr:rowOff>149277</xdr:rowOff>
    </xdr:from>
    <xdr:to>
      <xdr:col>7</xdr:col>
      <xdr:colOff>276240</xdr:colOff>
      <xdr:row>6</xdr:row>
      <xdr:rowOff>136301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C2560F28-481A-4033-903F-D5F534DA1F1E}"/>
            </a:ext>
          </a:extLst>
        </xdr:cNvPr>
        <xdr:cNvSpPr/>
      </xdr:nvSpPr>
      <xdr:spPr>
        <a:xfrm>
          <a:off x="8546839" y="758877"/>
          <a:ext cx="273326" cy="29182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400">
              <a:solidFill>
                <a:schemeClr val="bg1"/>
              </a:solidFill>
              <a:latin typeface="+mn-lt"/>
              <a:ea typeface="+mn-ea"/>
              <a:cs typeface="+mn-cs"/>
            </a:rPr>
            <a:t>B</a:t>
          </a:r>
          <a:endParaRPr kumimoji="1" lang="ja-JP" altLang="en-US" sz="14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7201</xdr:colOff>
      <xdr:row>42</xdr:row>
      <xdr:rowOff>138796</xdr:rowOff>
    </xdr:from>
    <xdr:to>
      <xdr:col>7</xdr:col>
      <xdr:colOff>308652</xdr:colOff>
      <xdr:row>44</xdr:row>
      <xdr:rowOff>132170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6930CC62-922E-4D30-B708-CE07E4BF6348}"/>
            </a:ext>
          </a:extLst>
        </xdr:cNvPr>
        <xdr:cNvSpPr/>
      </xdr:nvSpPr>
      <xdr:spPr>
        <a:xfrm>
          <a:off x="8522321" y="6810121"/>
          <a:ext cx="301451" cy="299398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bg1"/>
              </a:solidFill>
            </a:rPr>
            <a:t>Ｅ</a:t>
          </a:r>
        </a:p>
      </xdr:txBody>
    </xdr:sp>
    <xdr:clientData/>
  </xdr:twoCellAnchor>
  <xdr:twoCellAnchor>
    <xdr:from>
      <xdr:col>2</xdr:col>
      <xdr:colOff>1227243</xdr:colOff>
      <xdr:row>12</xdr:row>
      <xdr:rowOff>37908</xdr:rowOff>
    </xdr:from>
    <xdr:to>
      <xdr:col>3</xdr:col>
      <xdr:colOff>158277</xdr:colOff>
      <xdr:row>13</xdr:row>
      <xdr:rowOff>177332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E512AFC-4CA5-4DB4-A6E4-17C60B5021D6}"/>
            </a:ext>
          </a:extLst>
        </xdr:cNvPr>
        <xdr:cNvSpPr/>
      </xdr:nvSpPr>
      <xdr:spPr>
        <a:xfrm>
          <a:off x="1827318" y="1866708"/>
          <a:ext cx="312159" cy="29182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400">
              <a:solidFill>
                <a:schemeClr val="bg1"/>
              </a:solidFill>
              <a:latin typeface="+mn-lt"/>
              <a:ea typeface="+mn-ea"/>
              <a:cs typeface="+mn-cs"/>
            </a:rPr>
            <a:t>B</a:t>
          </a:r>
          <a:endParaRPr kumimoji="1" lang="ja-JP" altLang="en-US" sz="1400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1677082</xdr:colOff>
      <xdr:row>39</xdr:row>
      <xdr:rowOff>13284</xdr:rowOff>
    </xdr:from>
    <xdr:to>
      <xdr:col>4</xdr:col>
      <xdr:colOff>1635317</xdr:colOff>
      <xdr:row>43</xdr:row>
      <xdr:rowOff>7652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CFC2322A-6171-49D9-9440-BDE11A9EB586}"/>
            </a:ext>
          </a:extLst>
        </xdr:cNvPr>
        <xdr:cNvSpPr/>
      </xdr:nvSpPr>
      <xdr:spPr>
        <a:xfrm>
          <a:off x="3643287" y="6225573"/>
          <a:ext cx="1641367" cy="606416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7377</xdr:colOff>
      <xdr:row>45</xdr:row>
      <xdr:rowOff>10077</xdr:rowOff>
    </xdr:from>
    <xdr:to>
      <xdr:col>7</xdr:col>
      <xdr:colOff>7620</xdr:colOff>
      <xdr:row>57</xdr:row>
      <xdr:rowOff>141605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2D7BDC3-C250-40D1-B7E7-3D02ADEAFE44}"/>
            </a:ext>
          </a:extLst>
        </xdr:cNvPr>
        <xdr:cNvSpPr/>
      </xdr:nvSpPr>
      <xdr:spPr>
        <a:xfrm>
          <a:off x="245502" y="7172877"/>
          <a:ext cx="8306043" cy="1960328"/>
        </a:xfrm>
        <a:prstGeom prst="rect">
          <a:avLst/>
        </a:prstGeom>
        <a:solidFill>
          <a:schemeClr val="accent4">
            <a:lumMod val="20000"/>
            <a:lumOff val="80000"/>
            <a:alpha val="4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1638095</xdr:colOff>
      <xdr:row>37</xdr:row>
      <xdr:rowOff>129620</xdr:rowOff>
    </xdr:from>
    <xdr:to>
      <xdr:col>4</xdr:col>
      <xdr:colOff>255526</xdr:colOff>
      <xdr:row>39</xdr:row>
      <xdr:rowOff>122994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6314EDB2-97F0-4ADD-ADC1-8E8D98742A79}"/>
            </a:ext>
          </a:extLst>
        </xdr:cNvPr>
        <xdr:cNvSpPr/>
      </xdr:nvSpPr>
      <xdr:spPr>
        <a:xfrm>
          <a:off x="3619295" y="6073220"/>
          <a:ext cx="303356" cy="29817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bg1"/>
              </a:solidFill>
            </a:rPr>
            <a:t>Ｄ</a:t>
          </a:r>
        </a:p>
      </xdr:txBody>
    </xdr:sp>
    <xdr:clientData/>
  </xdr:twoCellAnchor>
  <xdr:twoCellAnchor>
    <xdr:from>
      <xdr:col>0</xdr:col>
      <xdr:colOff>0</xdr:colOff>
      <xdr:row>43</xdr:row>
      <xdr:rowOff>18701</xdr:rowOff>
    </xdr:from>
    <xdr:to>
      <xdr:col>1</xdr:col>
      <xdr:colOff>59516</xdr:colOff>
      <xdr:row>45</xdr:row>
      <xdr:rowOff>8265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207B08A-461A-4BCC-AE16-0EC2EA959C95}"/>
            </a:ext>
          </a:extLst>
        </xdr:cNvPr>
        <xdr:cNvSpPr/>
      </xdr:nvSpPr>
      <xdr:spPr>
        <a:xfrm>
          <a:off x="0" y="6843038"/>
          <a:ext cx="296685" cy="295588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bg1"/>
              </a:solidFill>
            </a:rPr>
            <a:t>E</a:t>
          </a:r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ti.go.jp/information_2/downloadfiles/2022_hojo_manual02.pdf" TargetMode="External"/><Relationship Id="rId1" Type="http://schemas.openxmlformats.org/officeDocument/2006/relationships/hyperlink" Target="https://www.meti.go.jp/information_2/downloadfiles/R7kenp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meti.go.jp/information_2/downloadfiles/R6kenpo.pdf" TargetMode="External"/><Relationship Id="rId1" Type="http://schemas.openxmlformats.org/officeDocument/2006/relationships/hyperlink" Target="https://www.meti.go.jp/information_2/downloadfiles/2022_hojo_manual02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BreakPreview" zoomScaleNormal="100" zoomScaleSheetLayoutView="100" workbookViewId="0">
      <selection activeCell="A4" sqref="A4"/>
    </sheetView>
  </sheetViews>
  <sheetFormatPr defaultRowHeight="18"/>
  <cols>
    <col min="1" max="2" width="3.625" customWidth="1"/>
    <col min="3" max="5" width="21.125" customWidth="1"/>
    <col min="6" max="6" width="23.625" customWidth="1"/>
    <col min="7" max="7" width="21.125" customWidth="1"/>
    <col min="8" max="8" width="15.625" customWidth="1"/>
  </cols>
  <sheetData>
    <row r="1" spans="1:8" s="150" customFormat="1" ht="12.95">
      <c r="A1" s="147"/>
      <c r="B1" s="148" t="s">
        <v>0</v>
      </c>
      <c r="C1" s="148"/>
      <c r="D1" s="148"/>
      <c r="E1" s="148"/>
      <c r="F1" s="148"/>
      <c r="G1" s="149"/>
      <c r="H1" s="148"/>
    </row>
    <row r="2" spans="1:8" s="150" customFormat="1" ht="12.95">
      <c r="A2" s="310" t="s">
        <v>1</v>
      </c>
      <c r="B2" s="310"/>
      <c r="C2" s="310"/>
      <c r="D2" s="310"/>
      <c r="E2" s="310"/>
      <c r="F2" s="310"/>
      <c r="G2" s="310"/>
      <c r="H2" s="148"/>
    </row>
    <row r="3" spans="1:8" s="150" customFormat="1" ht="12.95">
      <c r="A3" s="310" t="s">
        <v>2</v>
      </c>
      <c r="B3" s="310"/>
      <c r="C3" s="310"/>
      <c r="D3" s="310"/>
      <c r="E3" s="310"/>
      <c r="F3" s="310"/>
      <c r="G3" s="310"/>
      <c r="H3" s="148"/>
    </row>
    <row r="4" spans="1:8" s="150" customFormat="1" ht="12.95">
      <c r="A4" s="147"/>
      <c r="B4" s="148"/>
      <c r="C4" s="148"/>
      <c r="D4" s="148"/>
      <c r="E4" s="152"/>
      <c r="F4" s="153" t="s">
        <v>3</v>
      </c>
      <c r="G4" s="153"/>
      <c r="H4" s="154"/>
    </row>
    <row r="5" spans="1:8" s="150" customFormat="1" ht="12.95">
      <c r="A5" s="147"/>
      <c r="B5" s="148"/>
      <c r="C5" s="148"/>
      <c r="D5" s="152"/>
      <c r="E5" s="152"/>
      <c r="F5" s="153" t="s">
        <v>4</v>
      </c>
      <c r="G5" s="153"/>
      <c r="H5" s="148"/>
    </row>
    <row r="6" spans="1:8" s="150" customFormat="1" ht="12.95">
      <c r="A6" s="147"/>
      <c r="B6" s="155" t="s">
        <v>5</v>
      </c>
      <c r="C6" s="155"/>
      <c r="D6" s="155"/>
      <c r="E6" s="155"/>
      <c r="F6" s="155"/>
      <c r="G6" s="155"/>
      <c r="H6" s="148"/>
    </row>
    <row r="7" spans="1:8" s="150" customFormat="1" ht="12.95">
      <c r="A7" s="147"/>
      <c r="B7" s="156" t="s">
        <v>6</v>
      </c>
      <c r="C7" s="157"/>
      <c r="D7" s="157"/>
      <c r="E7" s="157"/>
      <c r="F7" s="157"/>
      <c r="G7" s="155"/>
      <c r="H7" s="148"/>
    </row>
    <row r="8" spans="1:8" s="150" customFormat="1" ht="12.95">
      <c r="A8" s="147"/>
      <c r="B8" s="156" t="s">
        <v>7</v>
      </c>
      <c r="C8" s="157"/>
      <c r="D8" s="157"/>
      <c r="E8" s="157"/>
      <c r="F8" s="157"/>
      <c r="G8" s="155"/>
      <c r="H8" s="148"/>
    </row>
    <row r="9" spans="1:8" s="150" customFormat="1" ht="12.95">
      <c r="A9" s="147"/>
      <c r="B9" s="156" t="s">
        <v>8</v>
      </c>
      <c r="C9" s="157"/>
      <c r="D9" s="157"/>
      <c r="E9" s="157"/>
      <c r="F9" s="157"/>
      <c r="G9" s="155"/>
      <c r="H9" s="148"/>
    </row>
    <row r="10" spans="1:8" s="150" customFormat="1" ht="12.95">
      <c r="A10" s="147"/>
      <c r="B10" s="156" t="s">
        <v>9</v>
      </c>
      <c r="C10" s="157"/>
      <c r="D10" s="157"/>
      <c r="E10" s="157"/>
      <c r="F10" s="157"/>
      <c r="G10" s="155"/>
      <c r="H10" s="148"/>
    </row>
    <row r="11" spans="1:8" s="150" customFormat="1" ht="12.95">
      <c r="A11" s="147"/>
      <c r="B11" s="296" t="s">
        <v>10</v>
      </c>
      <c r="C11" s="297"/>
      <c r="D11" s="297"/>
      <c r="E11" s="297"/>
      <c r="F11" s="297"/>
      <c r="G11" s="298"/>
      <c r="H11" s="148"/>
    </row>
    <row r="12" spans="1:8" s="150" customFormat="1" ht="12.95">
      <c r="A12" s="147"/>
      <c r="B12" s="158" t="s">
        <v>11</v>
      </c>
      <c r="C12" s="157"/>
      <c r="D12" s="157"/>
      <c r="E12" s="157"/>
      <c r="F12" s="157"/>
      <c r="G12" s="155"/>
      <c r="H12" s="148"/>
    </row>
    <row r="13" spans="1:8" s="150" customFormat="1" ht="12.95">
      <c r="A13" s="147"/>
      <c r="B13" s="158" t="s">
        <v>12</v>
      </c>
      <c r="C13" s="158"/>
      <c r="D13" s="158"/>
      <c r="E13" s="158"/>
      <c r="F13" s="158"/>
      <c r="G13" s="159" t="s">
        <v>13</v>
      </c>
      <c r="H13" s="148"/>
    </row>
    <row r="14" spans="1:8" s="150" customFormat="1" ht="24">
      <c r="A14" s="147"/>
      <c r="B14" s="299" t="s">
        <v>14</v>
      </c>
      <c r="C14" s="300"/>
      <c r="D14" s="160" t="s">
        <v>15</v>
      </c>
      <c r="E14" s="160" t="s">
        <v>16</v>
      </c>
      <c r="F14" s="295" t="s">
        <v>17</v>
      </c>
      <c r="G14" s="161" t="s">
        <v>18</v>
      </c>
      <c r="H14" s="148"/>
    </row>
    <row r="15" spans="1:8" s="150" customFormat="1" ht="12.95">
      <c r="A15" s="147"/>
      <c r="B15" s="162" t="s">
        <v>19</v>
      </c>
      <c r="C15" s="163" t="s">
        <v>20</v>
      </c>
      <c r="D15" s="164">
        <f>代表団体!D15+参加団体①!D15+参加団体➁!D15+参加団体③!D15+参加団体④!D15+参加団体⑤!D15</f>
        <v>0</v>
      </c>
      <c r="E15" s="165">
        <f>D15</f>
        <v>0</v>
      </c>
      <c r="F15" s="166"/>
      <c r="G15" s="167"/>
      <c r="H15" s="148"/>
    </row>
    <row r="16" spans="1:8" s="150" customFormat="1" ht="12.95">
      <c r="A16" s="147"/>
      <c r="B16" s="162" t="s">
        <v>21</v>
      </c>
      <c r="C16" s="168" t="s">
        <v>22</v>
      </c>
      <c r="D16" s="169">
        <f>代表団体!D20+参加団体①!D20+参加団体➁!D20+参加団体③!D20+参加団体④!D20+参加団体⑤!D20</f>
        <v>0</v>
      </c>
      <c r="E16" s="170">
        <f t="shared" ref="E16:E23" si="0">D16</f>
        <v>0</v>
      </c>
      <c r="F16" s="171"/>
      <c r="G16" s="172"/>
      <c r="H16" s="148"/>
    </row>
    <row r="17" spans="1:8" s="150" customFormat="1" ht="12.95">
      <c r="A17" s="147"/>
      <c r="B17" s="162" t="s">
        <v>23</v>
      </c>
      <c r="C17" s="173" t="s">
        <v>24</v>
      </c>
      <c r="D17" s="174">
        <f>代表団体!D25+参加団体①!D25+参加団体➁!D25+参加団体③!D25+参加団体④!D25+参加団体⑤!D25</f>
        <v>0</v>
      </c>
      <c r="E17" s="175">
        <f t="shared" si="0"/>
        <v>0</v>
      </c>
      <c r="F17" s="171"/>
      <c r="G17" s="172"/>
      <c r="H17" s="148"/>
    </row>
    <row r="18" spans="1:8" s="150" customFormat="1" ht="12.95">
      <c r="A18" s="147"/>
      <c r="B18" s="162" t="s">
        <v>25</v>
      </c>
      <c r="C18" s="173" t="s">
        <v>26</v>
      </c>
      <c r="D18" s="174">
        <f>代表団体!D30+参加団体①!D30+参加団体➁!D30+参加団体③!D30+参加団体④!D30+参加団体⑤!D30</f>
        <v>0</v>
      </c>
      <c r="E18" s="175">
        <f t="shared" si="0"/>
        <v>0</v>
      </c>
      <c r="F18" s="171"/>
      <c r="G18" s="172"/>
      <c r="H18" s="148"/>
    </row>
    <row r="19" spans="1:8" s="150" customFormat="1" ht="12.95">
      <c r="A19" s="147"/>
      <c r="B19" s="162" t="s">
        <v>27</v>
      </c>
      <c r="C19" s="173" t="s">
        <v>28</v>
      </c>
      <c r="D19" s="174">
        <f>代表団体!D35+参加団体①!D35+参加団体➁!D35+参加団体③!D35+参加団体④!D35+参加団体⑤!D35</f>
        <v>0</v>
      </c>
      <c r="E19" s="175">
        <f t="shared" si="0"/>
        <v>0</v>
      </c>
      <c r="F19" s="171"/>
      <c r="G19" s="172"/>
      <c r="H19" s="148"/>
    </row>
    <row r="20" spans="1:8" s="150" customFormat="1" ht="12.95">
      <c r="A20" s="147"/>
      <c r="B20" s="162" t="s">
        <v>29</v>
      </c>
      <c r="C20" s="173" t="s">
        <v>30</v>
      </c>
      <c r="D20" s="174">
        <f>代表団体!D40+参加団体①!D40+参加団体➁!D40+参加団体③!D40+参加団体④!D40+参加団体⑤!D40</f>
        <v>0</v>
      </c>
      <c r="E20" s="175">
        <f t="shared" si="0"/>
        <v>0</v>
      </c>
      <c r="F20" s="171"/>
      <c r="G20" s="172"/>
      <c r="H20" s="148"/>
    </row>
    <row r="21" spans="1:8" s="150" customFormat="1" ht="12.95">
      <c r="A21" s="147"/>
      <c r="B21" s="162" t="s">
        <v>31</v>
      </c>
      <c r="C21" s="176" t="s">
        <v>32</v>
      </c>
      <c r="D21" s="174">
        <f>代表団体!D45+参加団体①!D45+参加団体➁!D45+参加団体③!D45+参加団体④!D45+参加団体⑤!D45</f>
        <v>0</v>
      </c>
      <c r="E21" s="175">
        <f t="shared" si="0"/>
        <v>0</v>
      </c>
      <c r="F21" s="171"/>
      <c r="G21" s="172"/>
      <c r="H21" s="148"/>
    </row>
    <row r="22" spans="1:8" s="150" customFormat="1" ht="12.95">
      <c r="A22" s="147"/>
      <c r="B22" s="177" t="s">
        <v>33</v>
      </c>
      <c r="C22" s="178" t="s">
        <v>34</v>
      </c>
      <c r="D22" s="179">
        <f>代表団体!D50+参加団体①!D50+参加団体➁!D50+参加団体③!D50+参加団体④!D50+参加団体⑤!D50</f>
        <v>0</v>
      </c>
      <c r="E22" s="175">
        <f t="shared" si="0"/>
        <v>0</v>
      </c>
      <c r="F22" s="180"/>
      <c r="G22" s="181"/>
      <c r="H22" s="148"/>
    </row>
    <row r="23" spans="1:8" s="150" customFormat="1" ht="12.95">
      <c r="A23" s="147"/>
      <c r="B23" s="177" t="s">
        <v>35</v>
      </c>
      <c r="C23" s="178" t="s">
        <v>36</v>
      </c>
      <c r="D23" s="179">
        <f>代表団体!D55+参加団体①!D55+参加団体➁!D55+参加団体③!D55+参加団体④!D55+参加団体⑤!D55</f>
        <v>0</v>
      </c>
      <c r="E23" s="175">
        <f t="shared" si="0"/>
        <v>0</v>
      </c>
      <c r="F23" s="180"/>
      <c r="G23" s="181"/>
      <c r="H23" s="148"/>
    </row>
    <row r="24" spans="1:8" s="150" customFormat="1" ht="13.5" thickBot="1">
      <c r="A24" s="147"/>
      <c r="B24" s="182" t="s">
        <v>37</v>
      </c>
      <c r="C24" s="183" t="s">
        <v>38</v>
      </c>
      <c r="D24" s="184">
        <f>代表団体!D60+参加団体①!D60+参加団体➁!D60+参加団体③!D60+参加団体④!D60+参加団体⑤!D60</f>
        <v>0</v>
      </c>
      <c r="E24" s="185">
        <f>D24</f>
        <v>0</v>
      </c>
      <c r="F24" s="186"/>
      <c r="G24" s="187"/>
      <c r="H24" s="148"/>
    </row>
    <row r="25" spans="1:8" s="150" customFormat="1" ht="13.5" thickTop="1">
      <c r="A25" s="147"/>
      <c r="B25" s="188" t="s">
        <v>39</v>
      </c>
      <c r="C25" s="189"/>
      <c r="D25" s="190">
        <f>SUBTOTAL(9,D15:D24)</f>
        <v>0</v>
      </c>
      <c r="E25" s="190">
        <f>SUBTOTAL(9,E15:E24)</f>
        <v>0</v>
      </c>
      <c r="F25" s="294"/>
      <c r="G25" s="191"/>
    </row>
    <row r="26" spans="1:8" s="150" customFormat="1" ht="13.5" thickBot="1">
      <c r="A26" s="147"/>
      <c r="B26" s="193" t="s">
        <v>40</v>
      </c>
      <c r="C26" s="194"/>
      <c r="D26" s="195">
        <f>代表団体!D64+参加団体①!D64+参加団体➁!D64+参加団体③!D64+参加団体④!D64+参加団体⑤!D64</f>
        <v>0</v>
      </c>
      <c r="E26" s="196"/>
      <c r="F26" s="197"/>
      <c r="G26" s="198"/>
      <c r="H26" s="192" t="s">
        <v>41</v>
      </c>
    </row>
    <row r="27" spans="1:8" s="150" customFormat="1" ht="13.5" thickTop="1">
      <c r="A27" s="147"/>
      <c r="B27" s="200" t="s">
        <v>42</v>
      </c>
      <c r="C27" s="201"/>
      <c r="D27" s="202">
        <f>SUBTOTAL(9,D15:D26)</f>
        <v>0</v>
      </c>
      <c r="E27" s="202">
        <f>SUBTOTAL(9,E15:E26)</f>
        <v>0</v>
      </c>
      <c r="F27" s="202">
        <f>SUBTOTAL(9,F25)</f>
        <v>0</v>
      </c>
      <c r="G27" s="203"/>
      <c r="H27" s="199" t="str">
        <f>IF(F27&gt;20000001,"補助金交付申請額が上限額を超えています","")</f>
        <v/>
      </c>
    </row>
    <row r="28" spans="1:8" s="150" customFormat="1" ht="12.95">
      <c r="A28" s="147"/>
      <c r="B28" s="204" t="s">
        <v>43</v>
      </c>
      <c r="C28" s="205" t="s">
        <v>44</v>
      </c>
      <c r="D28" s="206"/>
      <c r="E28" s="206"/>
      <c r="F28" s="206"/>
      <c r="G28" s="207"/>
    </row>
    <row r="29" spans="1:8" s="150" customFormat="1" ht="13.5">
      <c r="A29" s="147"/>
      <c r="B29" s="204"/>
      <c r="C29" s="48" t="s">
        <v>45</v>
      </c>
      <c r="D29" s="206"/>
      <c r="E29" s="206"/>
      <c r="F29" s="206"/>
      <c r="G29" s="207"/>
      <c r="H29" s="148"/>
    </row>
    <row r="30" spans="1:8" s="150" customFormat="1" ht="12.95">
      <c r="A30" s="147"/>
      <c r="B30" s="204" t="s">
        <v>46</v>
      </c>
      <c r="C30" s="208" t="s">
        <v>47</v>
      </c>
      <c r="D30" s="207"/>
      <c r="E30" s="207"/>
      <c r="F30" s="207"/>
      <c r="G30" s="207"/>
      <c r="H30" s="148"/>
    </row>
    <row r="31" spans="1:8" s="150" customFormat="1" ht="12.95">
      <c r="A31" s="147"/>
      <c r="B31" s="204"/>
      <c r="C31" s="208" t="s">
        <v>48</v>
      </c>
      <c r="D31" s="207"/>
      <c r="E31" s="207"/>
      <c r="F31" s="207"/>
      <c r="G31" s="207"/>
      <c r="H31" s="148"/>
    </row>
    <row r="32" spans="1:8" s="150" customFormat="1" ht="12.95">
      <c r="A32" s="147"/>
      <c r="B32" s="209"/>
      <c r="C32" s="205" t="s">
        <v>49</v>
      </c>
      <c r="D32" s="206"/>
      <c r="E32" s="206"/>
      <c r="F32" s="206"/>
      <c r="G32" s="206"/>
      <c r="H32" s="158"/>
    </row>
    <row r="33" spans="1:8" s="150" customFormat="1" ht="13.5">
      <c r="A33" s="147"/>
      <c r="B33" s="204"/>
      <c r="C33" s="48" t="s">
        <v>50</v>
      </c>
      <c r="D33" s="207"/>
      <c r="E33" s="207"/>
      <c r="F33" s="207"/>
      <c r="G33" s="207"/>
      <c r="H33" s="148"/>
    </row>
    <row r="34" spans="1:8" s="150" customFormat="1" ht="12.95">
      <c r="A34" s="147"/>
      <c r="B34" s="205"/>
      <c r="C34" s="206"/>
      <c r="D34" s="206"/>
      <c r="E34" s="206"/>
      <c r="F34" s="206"/>
      <c r="G34" s="206"/>
      <c r="H34" s="206"/>
    </row>
    <row r="35" spans="1:8" s="150" customFormat="1" ht="12.95">
      <c r="A35" s="147"/>
      <c r="B35" s="210" t="s">
        <v>51</v>
      </c>
      <c r="C35" s="148"/>
      <c r="D35" s="148"/>
      <c r="E35" s="148"/>
      <c r="F35" s="148"/>
      <c r="G35" s="148"/>
      <c r="H35" s="148"/>
    </row>
    <row r="36" spans="1:8" s="150" customFormat="1" ht="12.95">
      <c r="A36" s="147"/>
      <c r="B36" s="156" t="s">
        <v>52</v>
      </c>
      <c r="C36" s="211"/>
      <c r="D36" s="211"/>
      <c r="E36" s="211"/>
      <c r="F36" s="211"/>
      <c r="G36" s="211"/>
      <c r="H36" s="211"/>
    </row>
    <row r="37" spans="1:8" s="150" customFormat="1" ht="12.95">
      <c r="A37" s="147"/>
      <c r="B37" s="156" t="s">
        <v>53</v>
      </c>
      <c r="C37" s="211"/>
      <c r="D37" s="211"/>
      <c r="E37" s="211"/>
      <c r="F37" s="211"/>
      <c r="G37" s="211"/>
      <c r="H37" s="211"/>
    </row>
    <row r="38" spans="1:8" s="150" customFormat="1" ht="12.95">
      <c r="A38" s="147"/>
      <c r="B38" s="148"/>
      <c r="C38" s="148"/>
      <c r="D38" s="148"/>
      <c r="E38" s="148"/>
      <c r="F38" s="148"/>
      <c r="G38" s="148"/>
      <c r="H38" s="148"/>
    </row>
    <row r="39" spans="1:8" s="150" customFormat="1" ht="12.95">
      <c r="A39" s="147"/>
      <c r="B39" s="148" t="s">
        <v>54</v>
      </c>
      <c r="C39" s="148"/>
      <c r="D39" s="148"/>
      <c r="E39" s="159" t="s">
        <v>13</v>
      </c>
      <c r="F39" s="212"/>
      <c r="G39" s="212"/>
      <c r="H39" s="148"/>
    </row>
    <row r="40" spans="1:8" s="150" customFormat="1" ht="12.95">
      <c r="A40" s="147"/>
      <c r="B40" s="213" t="s">
        <v>55</v>
      </c>
      <c r="C40" s="214"/>
      <c r="D40" s="215"/>
      <c r="E40" s="216">
        <v>0</v>
      </c>
      <c r="F40" s="148"/>
      <c r="G40" s="212"/>
      <c r="H40" s="148"/>
    </row>
    <row r="41" spans="1:8" s="150" customFormat="1" ht="12.95">
      <c r="A41" s="147"/>
      <c r="B41" s="217" t="s">
        <v>56</v>
      </c>
      <c r="C41" s="218"/>
      <c r="D41" s="219"/>
      <c r="E41" s="216">
        <v>0</v>
      </c>
      <c r="F41" s="148"/>
      <c r="G41" s="212"/>
      <c r="H41" s="148"/>
    </row>
    <row r="42" spans="1:8" s="150" customFormat="1" ht="12.95">
      <c r="A42" s="147"/>
      <c r="B42" s="217" t="s">
        <v>57</v>
      </c>
      <c r="C42" s="218"/>
      <c r="D42" s="219"/>
      <c r="E42" s="216">
        <v>0</v>
      </c>
      <c r="F42" s="220" t="s">
        <v>58</v>
      </c>
      <c r="G42" s="221"/>
      <c r="H42" s="148"/>
    </row>
    <row r="43" spans="1:8" s="150" customFormat="1" ht="12.95">
      <c r="A43" s="147"/>
      <c r="B43" s="332" t="s">
        <v>59</v>
      </c>
      <c r="C43" s="332"/>
      <c r="D43" s="332"/>
      <c r="E43" s="222">
        <f>SUM(E40:E42)</f>
        <v>0</v>
      </c>
      <c r="F43" s="293" t="b">
        <f>E43=D27-F27</f>
        <v>1</v>
      </c>
      <c r="G43" s="221"/>
      <c r="H43" s="148"/>
    </row>
    <row r="44" spans="1:8" s="150" customFormat="1" ht="12.95">
      <c r="A44" s="147"/>
      <c r="B44" s="158"/>
      <c r="C44" s="158"/>
      <c r="D44" s="158"/>
      <c r="E44" s="148"/>
      <c r="F44" s="148"/>
      <c r="G44" s="148"/>
      <c r="H44" s="148"/>
    </row>
    <row r="45" spans="1:8" s="150" customFormat="1" ht="12.95">
      <c r="A45" s="147"/>
      <c r="B45" s="158" t="s">
        <v>60</v>
      </c>
      <c r="C45" s="158"/>
      <c r="D45" s="158"/>
      <c r="E45" s="148"/>
      <c r="F45" s="148"/>
      <c r="G45" s="148"/>
      <c r="H45" s="148"/>
    </row>
    <row r="46" spans="1:8" s="150" customFormat="1" ht="12.95">
      <c r="A46" s="147"/>
      <c r="B46" s="301"/>
      <c r="C46" s="302"/>
      <c r="D46" s="302"/>
      <c r="E46" s="302"/>
      <c r="F46" s="302"/>
      <c r="G46" s="303"/>
      <c r="H46" s="148"/>
    </row>
    <row r="47" spans="1:8" s="150" customFormat="1" ht="12.95">
      <c r="A47" s="147"/>
      <c r="B47" s="304"/>
      <c r="C47" s="305"/>
      <c r="D47" s="305"/>
      <c r="E47" s="305"/>
      <c r="F47" s="305"/>
      <c r="G47" s="306"/>
      <c r="H47" s="148"/>
    </row>
    <row r="48" spans="1:8" s="150" customFormat="1" ht="12.95">
      <c r="A48" s="147"/>
      <c r="B48" s="304"/>
      <c r="C48" s="305"/>
      <c r="D48" s="305"/>
      <c r="E48" s="305"/>
      <c r="F48" s="305"/>
      <c r="G48" s="306"/>
      <c r="H48" s="148"/>
    </row>
    <row r="49" spans="1:8" s="150" customFormat="1" ht="12.95">
      <c r="A49" s="147"/>
      <c r="B49" s="304"/>
      <c r="C49" s="305"/>
      <c r="D49" s="305"/>
      <c r="E49" s="305"/>
      <c r="F49" s="305"/>
      <c r="G49" s="306"/>
      <c r="H49" s="148"/>
    </row>
    <row r="50" spans="1:8" s="150" customFormat="1" ht="12.95">
      <c r="A50" s="147"/>
      <c r="B50" s="304"/>
      <c r="C50" s="305"/>
      <c r="D50" s="305"/>
      <c r="E50" s="305"/>
      <c r="F50" s="305"/>
      <c r="G50" s="306"/>
      <c r="H50" s="148"/>
    </row>
    <row r="51" spans="1:8" s="150" customFormat="1" ht="12.95">
      <c r="A51" s="147"/>
      <c r="B51" s="304"/>
      <c r="C51" s="305"/>
      <c r="D51" s="305"/>
      <c r="E51" s="305"/>
      <c r="F51" s="305"/>
      <c r="G51" s="306"/>
      <c r="H51" s="148"/>
    </row>
    <row r="52" spans="1:8" s="150" customFormat="1" ht="12.95">
      <c r="A52" s="147"/>
      <c r="B52" s="304"/>
      <c r="C52" s="305"/>
      <c r="D52" s="305"/>
      <c r="E52" s="305"/>
      <c r="F52" s="305"/>
      <c r="G52" s="306"/>
      <c r="H52" s="148"/>
    </row>
    <row r="53" spans="1:8" s="150" customFormat="1" ht="12.95">
      <c r="A53" s="147"/>
      <c r="B53" s="304"/>
      <c r="C53" s="305"/>
      <c r="D53" s="305"/>
      <c r="E53" s="305"/>
      <c r="F53" s="305"/>
      <c r="G53" s="306"/>
      <c r="H53" s="148"/>
    </row>
    <row r="54" spans="1:8" s="150" customFormat="1" ht="12.95">
      <c r="A54" s="147"/>
      <c r="B54" s="304"/>
      <c r="C54" s="305"/>
      <c r="D54" s="305"/>
      <c r="E54" s="305"/>
      <c r="F54" s="305"/>
      <c r="G54" s="306"/>
      <c r="H54" s="148"/>
    </row>
    <row r="55" spans="1:8" s="150" customFormat="1" ht="12.95">
      <c r="A55" s="147"/>
      <c r="B55" s="304"/>
      <c r="C55" s="305"/>
      <c r="D55" s="305"/>
      <c r="E55" s="305"/>
      <c r="F55" s="305"/>
      <c r="G55" s="306"/>
      <c r="H55" s="148"/>
    </row>
    <row r="56" spans="1:8" s="150" customFormat="1" ht="12.95">
      <c r="A56" s="147"/>
      <c r="B56" s="304"/>
      <c r="C56" s="305"/>
      <c r="D56" s="305"/>
      <c r="E56" s="305"/>
      <c r="F56" s="305"/>
      <c r="G56" s="306"/>
      <c r="H56" s="148"/>
    </row>
    <row r="57" spans="1:8" s="150" customFormat="1" ht="12.95">
      <c r="A57" s="147"/>
      <c r="B57" s="304"/>
      <c r="C57" s="305"/>
      <c r="D57" s="305"/>
      <c r="E57" s="305"/>
      <c r="F57" s="305"/>
      <c r="G57" s="306"/>
      <c r="H57" s="148"/>
    </row>
    <row r="58" spans="1:8" s="150" customFormat="1" ht="12.95">
      <c r="A58" s="147"/>
      <c r="B58" s="307"/>
      <c r="C58" s="308"/>
      <c r="D58" s="308"/>
      <c r="E58" s="308"/>
      <c r="F58" s="308"/>
      <c r="G58" s="309"/>
      <c r="H58" s="148"/>
    </row>
    <row r="59" spans="1:8" s="150" customFormat="1" ht="12.95"/>
    <row r="60" spans="1:8" s="150" customFormat="1" ht="12.95"/>
  </sheetData>
  <mergeCells count="5">
    <mergeCell ref="B14:C14"/>
    <mergeCell ref="B43:D43"/>
    <mergeCell ref="B46:G58"/>
    <mergeCell ref="A2:G2"/>
    <mergeCell ref="A3:G3"/>
  </mergeCells>
  <phoneticPr fontId="2"/>
  <conditionalFormatting sqref="F27">
    <cfRule type="expression" dxfId="3" priority="5">
      <formula>OR(#REF!&lt;&gt;"",#REF!&lt;&gt;"")</formula>
    </cfRule>
  </conditionalFormatting>
  <conditionalFormatting sqref="F43">
    <cfRule type="containsText" dxfId="2" priority="1" operator="containsText" text="FALSE">
      <formula>NOT(ISERROR(SEARCH("FALSE",F43)))</formula>
    </cfRule>
  </conditionalFormatting>
  <hyperlinks>
    <hyperlink ref="C33" r:id="rId1" xr:uid="{00000000-0004-0000-0000-000000000000}"/>
    <hyperlink ref="C29" r:id="rId2" xr:uid="{444A8E3C-318F-4D3B-AA83-6DB53A65AE0D}"/>
  </hyperlinks>
  <pageMargins left="0.7" right="0.7" top="0.75" bottom="0.75" header="0.3" footer="0.3"/>
  <pageSetup paperSize="9" scale="6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5"/>
  <sheetViews>
    <sheetView view="pageBreakPreview" topLeftCell="A9" zoomScale="60" zoomScaleNormal="100" workbookViewId="0">
      <selection activeCell="I12" sqref="I12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7.375" style="1" customWidth="1"/>
    <col min="7" max="7" width="3.125" style="1" customWidth="1"/>
    <col min="8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s="150" customFormat="1" ht="12.95">
      <c r="A5" s="223"/>
      <c r="B5" s="223"/>
      <c r="C5" s="225"/>
      <c r="D5" s="226" t="s">
        <v>62</v>
      </c>
      <c r="E5" s="226"/>
      <c r="F5" s="226"/>
      <c r="G5" s="226"/>
      <c r="H5" s="226"/>
      <c r="I5" s="226"/>
      <c r="J5" s="226"/>
      <c r="K5" s="226"/>
      <c r="L5" s="226"/>
      <c r="M5" s="227"/>
    </row>
    <row r="6" spans="1:13" s="150" customFormat="1" ht="12.9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s="150" customFormat="1" ht="12.95">
      <c r="A7" s="228" t="s">
        <v>63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1:13" s="150" customFormat="1" ht="12.95">
      <c r="A8" s="223" t="s">
        <v>64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</row>
    <row r="9" spans="1:13" s="150" customFormat="1" ht="13.5" thickBot="1">
      <c r="A9" s="223"/>
      <c r="B9" s="223"/>
      <c r="C9" s="225"/>
      <c r="D9" s="223"/>
      <c r="E9" s="223"/>
      <c r="F9" s="223"/>
      <c r="G9" s="223"/>
      <c r="H9" s="223"/>
      <c r="I9" s="223"/>
      <c r="J9" s="223"/>
      <c r="K9" s="223"/>
      <c r="L9" s="223"/>
      <c r="M9" s="230" t="s">
        <v>13</v>
      </c>
    </row>
    <row r="10" spans="1:13" s="150" customFormat="1" ht="12.95">
      <c r="A10" s="311" t="s">
        <v>65</v>
      </c>
      <c r="B10" s="312"/>
      <c r="C10" s="231" t="s">
        <v>66</v>
      </c>
      <c r="D10" s="232" t="s">
        <v>67</v>
      </c>
      <c r="E10" s="313" t="s">
        <v>68</v>
      </c>
      <c r="F10" s="313"/>
      <c r="G10" s="313"/>
      <c r="H10" s="313"/>
      <c r="I10" s="313"/>
      <c r="J10" s="313"/>
      <c r="K10" s="313"/>
      <c r="L10" s="313"/>
      <c r="M10" s="314"/>
    </row>
    <row r="11" spans="1:13" s="150" customFormat="1" ht="12.95">
      <c r="A11" s="233" t="s">
        <v>69</v>
      </c>
      <c r="B11" s="234" t="s">
        <v>70</v>
      </c>
      <c r="C11" s="235"/>
      <c r="D11" s="236"/>
      <c r="E11" s="237"/>
      <c r="F11" s="237"/>
      <c r="G11" s="237"/>
      <c r="H11" s="237"/>
      <c r="I11" s="237"/>
      <c r="J11" s="237"/>
      <c r="K11" s="237"/>
      <c r="L11" s="237"/>
      <c r="M11" s="238"/>
    </row>
    <row r="12" spans="1:13" s="150" customFormat="1" ht="12.95">
      <c r="A12" s="239"/>
      <c r="B12" s="240"/>
      <c r="C12" s="241"/>
      <c r="D12" s="242">
        <f>F12*I12</f>
        <v>0</v>
      </c>
      <c r="E12" s="243" t="s">
        <v>71</v>
      </c>
      <c r="F12" s="244"/>
      <c r="G12" s="243" t="s">
        <v>72</v>
      </c>
      <c r="H12" s="243" t="s">
        <v>73</v>
      </c>
      <c r="I12" s="244"/>
      <c r="J12" s="245" t="s">
        <v>74</v>
      </c>
      <c r="K12" s="245"/>
      <c r="L12" s="244"/>
      <c r="M12" s="246"/>
    </row>
    <row r="13" spans="1:13" s="150" customFormat="1" ht="12.95">
      <c r="A13" s="239"/>
      <c r="B13" s="240"/>
      <c r="C13" s="241"/>
      <c r="D13" s="242">
        <f>F13*I13</f>
        <v>0</v>
      </c>
      <c r="E13" s="247" t="s">
        <v>71</v>
      </c>
      <c r="F13" s="248"/>
      <c r="G13" s="247" t="s">
        <v>72</v>
      </c>
      <c r="H13" s="247" t="s">
        <v>73</v>
      </c>
      <c r="I13" s="248"/>
      <c r="J13" s="249" t="s">
        <v>74</v>
      </c>
      <c r="K13" s="249"/>
      <c r="L13" s="248"/>
      <c r="M13" s="250"/>
    </row>
    <row r="14" spans="1:13" s="150" customFormat="1" ht="12.95">
      <c r="A14" s="239"/>
      <c r="B14" s="240"/>
      <c r="C14" s="241"/>
      <c r="D14" s="242">
        <f>F14*I14</f>
        <v>0</v>
      </c>
      <c r="E14" s="247" t="s">
        <v>71</v>
      </c>
      <c r="F14" s="248"/>
      <c r="G14" s="247" t="s">
        <v>72</v>
      </c>
      <c r="H14" s="247" t="s">
        <v>73</v>
      </c>
      <c r="I14" s="248"/>
      <c r="J14" s="249" t="s">
        <v>74</v>
      </c>
      <c r="K14" s="249"/>
      <c r="L14" s="248"/>
      <c r="M14" s="250"/>
    </row>
    <row r="15" spans="1:13" s="150" customFormat="1" ht="12.95">
      <c r="A15" s="251" t="s">
        <v>75</v>
      </c>
      <c r="B15" s="252" t="s">
        <v>76</v>
      </c>
      <c r="C15" s="253"/>
      <c r="D15" s="254">
        <f>SUBTOTAL(9,D12:D14)</f>
        <v>0</v>
      </c>
      <c r="E15" s="255"/>
      <c r="F15" s="256"/>
      <c r="G15" s="255"/>
      <c r="H15" s="255"/>
      <c r="I15" s="256"/>
      <c r="J15" s="257"/>
      <c r="K15" s="257"/>
      <c r="L15" s="256"/>
      <c r="M15" s="258"/>
    </row>
    <row r="16" spans="1:13" s="150" customFormat="1" ht="12.95">
      <c r="A16" s="259" t="s">
        <v>21</v>
      </c>
      <c r="B16" s="260" t="s">
        <v>22</v>
      </c>
      <c r="C16" s="261"/>
      <c r="D16" s="262"/>
      <c r="E16" s="237"/>
      <c r="F16" s="237"/>
      <c r="G16" s="237"/>
      <c r="H16" s="237"/>
      <c r="I16" s="237"/>
      <c r="J16" s="237"/>
      <c r="K16" s="237"/>
      <c r="L16" s="237"/>
      <c r="M16" s="238"/>
    </row>
    <row r="17" spans="1:13" s="150" customFormat="1" ht="12.95">
      <c r="A17" s="239"/>
      <c r="B17" s="240"/>
      <c r="C17" s="241"/>
      <c r="D17" s="242">
        <f>F17*I17*L17</f>
        <v>0</v>
      </c>
      <c r="E17" s="243" t="s">
        <v>71</v>
      </c>
      <c r="F17" s="244"/>
      <c r="G17" s="243" t="s">
        <v>72</v>
      </c>
      <c r="H17" s="243" t="s">
        <v>73</v>
      </c>
      <c r="I17" s="244"/>
      <c r="J17" s="245" t="s">
        <v>77</v>
      </c>
      <c r="K17" s="243" t="s">
        <v>73</v>
      </c>
      <c r="L17" s="244"/>
      <c r="M17" s="246" t="s">
        <v>78</v>
      </c>
    </row>
    <row r="18" spans="1:13" s="150" customFormat="1" ht="12.95">
      <c r="A18" s="239"/>
      <c r="B18" s="240"/>
      <c r="C18" s="241"/>
      <c r="D18" s="242">
        <f>F18*I18*L18</f>
        <v>0</v>
      </c>
      <c r="E18" s="247" t="s">
        <v>71</v>
      </c>
      <c r="F18" s="248"/>
      <c r="G18" s="247" t="s">
        <v>72</v>
      </c>
      <c r="H18" s="247" t="s">
        <v>73</v>
      </c>
      <c r="I18" s="248"/>
      <c r="J18" s="249" t="s">
        <v>77</v>
      </c>
      <c r="K18" s="247" t="s">
        <v>73</v>
      </c>
      <c r="L18" s="248"/>
      <c r="M18" s="250" t="s">
        <v>78</v>
      </c>
    </row>
    <row r="19" spans="1:13" s="150" customFormat="1" ht="12.95">
      <c r="A19" s="239"/>
      <c r="B19" s="240"/>
      <c r="C19" s="241"/>
      <c r="D19" s="242">
        <f>F19*I19*L19</f>
        <v>0</v>
      </c>
      <c r="E19" s="247" t="s">
        <v>71</v>
      </c>
      <c r="F19" s="248"/>
      <c r="G19" s="247" t="s">
        <v>72</v>
      </c>
      <c r="H19" s="247" t="s">
        <v>73</v>
      </c>
      <c r="I19" s="248"/>
      <c r="J19" s="249" t="s">
        <v>77</v>
      </c>
      <c r="K19" s="247" t="s">
        <v>73</v>
      </c>
      <c r="L19" s="248"/>
      <c r="M19" s="250" t="s">
        <v>78</v>
      </c>
    </row>
    <row r="20" spans="1:13" s="150" customFormat="1" ht="12.95">
      <c r="A20" s="251" t="s">
        <v>79</v>
      </c>
      <c r="B20" s="252" t="s">
        <v>80</v>
      </c>
      <c r="C20" s="253"/>
      <c r="D20" s="254">
        <f>SUBTOTAL(9,D17:D19)</f>
        <v>0</v>
      </c>
      <c r="E20" s="255"/>
      <c r="F20" s="256"/>
      <c r="G20" s="255"/>
      <c r="H20" s="255"/>
      <c r="I20" s="256"/>
      <c r="J20" s="257"/>
      <c r="K20" s="257"/>
      <c r="L20" s="256"/>
      <c r="M20" s="258"/>
    </row>
    <row r="21" spans="1:13" s="150" customFormat="1" ht="12.95">
      <c r="A21" s="259" t="s">
        <v>81</v>
      </c>
      <c r="B21" s="260" t="s">
        <v>24</v>
      </c>
      <c r="C21" s="261"/>
      <c r="D21" s="262"/>
      <c r="E21" s="263"/>
      <c r="F21" s="263"/>
      <c r="G21" s="263"/>
      <c r="H21" s="263"/>
      <c r="I21" s="263"/>
      <c r="J21" s="263"/>
      <c r="K21" s="263"/>
      <c r="L21" s="263"/>
      <c r="M21" s="264"/>
    </row>
    <row r="22" spans="1:13" s="150" customFormat="1" ht="12.95">
      <c r="A22" s="239"/>
      <c r="B22" s="240"/>
      <c r="C22" s="241"/>
      <c r="D22" s="242">
        <f>F22*I22</f>
        <v>0</v>
      </c>
      <c r="E22" s="247" t="s">
        <v>71</v>
      </c>
      <c r="F22" s="248"/>
      <c r="G22" s="247" t="s">
        <v>72</v>
      </c>
      <c r="H22" s="247" t="s">
        <v>73</v>
      </c>
      <c r="I22" s="248"/>
      <c r="J22" s="249" t="s">
        <v>78</v>
      </c>
      <c r="K22" s="247"/>
      <c r="L22" s="248"/>
      <c r="M22" s="250"/>
    </row>
    <row r="23" spans="1:13" s="150" customFormat="1" ht="12.95">
      <c r="A23" s="239"/>
      <c r="B23" s="240"/>
      <c r="C23" s="241"/>
      <c r="D23" s="242">
        <f>F23*I23</f>
        <v>0</v>
      </c>
      <c r="E23" s="247" t="s">
        <v>71</v>
      </c>
      <c r="F23" s="248"/>
      <c r="G23" s="247" t="s">
        <v>72</v>
      </c>
      <c r="H23" s="247" t="s">
        <v>73</v>
      </c>
      <c r="I23" s="248"/>
      <c r="J23" s="249" t="s">
        <v>78</v>
      </c>
      <c r="K23" s="247"/>
      <c r="L23" s="248"/>
      <c r="M23" s="250"/>
    </row>
    <row r="24" spans="1:13" s="150" customFormat="1" ht="12.95">
      <c r="A24" s="239"/>
      <c r="B24" s="240"/>
      <c r="C24" s="241"/>
      <c r="D24" s="242">
        <f>F24*I24</f>
        <v>0</v>
      </c>
      <c r="E24" s="247" t="s">
        <v>71</v>
      </c>
      <c r="F24" s="248"/>
      <c r="G24" s="247" t="s">
        <v>72</v>
      </c>
      <c r="H24" s="247" t="s">
        <v>73</v>
      </c>
      <c r="I24" s="248"/>
      <c r="J24" s="249" t="s">
        <v>78</v>
      </c>
      <c r="K24" s="247"/>
      <c r="L24" s="248"/>
      <c r="M24" s="250"/>
    </row>
    <row r="25" spans="1:13" s="150" customFormat="1" ht="12.95">
      <c r="A25" s="251" t="s">
        <v>82</v>
      </c>
      <c r="B25" s="252" t="s">
        <v>83</v>
      </c>
      <c r="C25" s="253"/>
      <c r="D25" s="254">
        <f>SUBTOTAL(9,D22:D24)</f>
        <v>0</v>
      </c>
      <c r="E25" s="255"/>
      <c r="F25" s="256"/>
      <c r="G25" s="255"/>
      <c r="H25" s="255"/>
      <c r="I25" s="256"/>
      <c r="J25" s="257"/>
      <c r="K25" s="257"/>
      <c r="L25" s="256"/>
      <c r="M25" s="258"/>
    </row>
    <row r="26" spans="1:13" s="150" customFormat="1" ht="12.95">
      <c r="A26" s="259" t="s">
        <v>84</v>
      </c>
      <c r="B26" s="260" t="s">
        <v>26</v>
      </c>
      <c r="C26" s="261"/>
      <c r="D26" s="262"/>
      <c r="E26" s="263"/>
      <c r="F26" s="263"/>
      <c r="G26" s="263"/>
      <c r="H26" s="263"/>
      <c r="I26" s="263"/>
      <c r="J26" s="263"/>
      <c r="K26" s="263"/>
      <c r="L26" s="263"/>
      <c r="M26" s="264"/>
    </row>
    <row r="27" spans="1:13" s="150" customFormat="1" ht="12.95">
      <c r="A27" s="239"/>
      <c r="B27" s="240"/>
      <c r="C27" s="241"/>
      <c r="D27" s="242">
        <f>F27*I27</f>
        <v>0</v>
      </c>
      <c r="E27" s="247" t="s">
        <v>71</v>
      </c>
      <c r="F27" s="248"/>
      <c r="G27" s="247" t="s">
        <v>72</v>
      </c>
      <c r="H27" s="247" t="s">
        <v>73</v>
      </c>
      <c r="I27" s="248"/>
      <c r="J27" s="249" t="s">
        <v>78</v>
      </c>
      <c r="K27" s="247"/>
      <c r="L27" s="248"/>
      <c r="M27" s="250"/>
    </row>
    <row r="28" spans="1:13" s="150" customFormat="1" ht="12.95">
      <c r="A28" s="239"/>
      <c r="B28" s="240"/>
      <c r="C28" s="241"/>
      <c r="D28" s="242">
        <f>F28*I28</f>
        <v>0</v>
      </c>
      <c r="E28" s="247" t="s">
        <v>71</v>
      </c>
      <c r="F28" s="248"/>
      <c r="G28" s="247" t="s">
        <v>72</v>
      </c>
      <c r="H28" s="247" t="s">
        <v>73</v>
      </c>
      <c r="I28" s="248"/>
      <c r="J28" s="249" t="s">
        <v>78</v>
      </c>
      <c r="K28" s="247"/>
      <c r="L28" s="248"/>
      <c r="M28" s="250"/>
    </row>
    <row r="29" spans="1:13" s="150" customFormat="1" ht="12.95">
      <c r="A29" s="239"/>
      <c r="B29" s="240"/>
      <c r="C29" s="241"/>
      <c r="D29" s="242">
        <f>F29*I29</f>
        <v>0</v>
      </c>
      <c r="E29" s="247" t="s">
        <v>71</v>
      </c>
      <c r="F29" s="248"/>
      <c r="G29" s="247" t="s">
        <v>72</v>
      </c>
      <c r="H29" s="247" t="s">
        <v>73</v>
      </c>
      <c r="I29" s="248"/>
      <c r="J29" s="249" t="s">
        <v>78</v>
      </c>
      <c r="K29" s="247"/>
      <c r="L29" s="248"/>
      <c r="M29" s="250"/>
    </row>
    <row r="30" spans="1:13" s="150" customFormat="1" ht="12.95">
      <c r="A30" s="251" t="s">
        <v>85</v>
      </c>
      <c r="B30" s="252" t="s">
        <v>86</v>
      </c>
      <c r="C30" s="253"/>
      <c r="D30" s="254">
        <f>SUBTOTAL(9,D27:D29)</f>
        <v>0</v>
      </c>
      <c r="E30" s="255"/>
      <c r="F30" s="256"/>
      <c r="G30" s="255"/>
      <c r="H30" s="255"/>
      <c r="I30" s="256"/>
      <c r="J30" s="257"/>
      <c r="K30" s="257"/>
      <c r="L30" s="256"/>
      <c r="M30" s="258"/>
    </row>
    <row r="31" spans="1:13" s="150" customFormat="1" ht="12.95">
      <c r="A31" s="259" t="s">
        <v>87</v>
      </c>
      <c r="B31" s="260" t="s">
        <v>28</v>
      </c>
      <c r="C31" s="261"/>
      <c r="D31" s="262"/>
      <c r="E31" s="263"/>
      <c r="F31" s="263"/>
      <c r="G31" s="263"/>
      <c r="H31" s="263"/>
      <c r="I31" s="263"/>
      <c r="J31" s="263"/>
      <c r="K31" s="263"/>
      <c r="L31" s="263"/>
      <c r="M31" s="264"/>
    </row>
    <row r="32" spans="1:13" s="150" customFormat="1" ht="12.95">
      <c r="A32" s="239"/>
      <c r="B32" s="240"/>
      <c r="C32" s="241"/>
      <c r="D32" s="242">
        <f>F32*I32</f>
        <v>0</v>
      </c>
      <c r="E32" s="247" t="s">
        <v>71</v>
      </c>
      <c r="F32" s="248"/>
      <c r="G32" s="247" t="s">
        <v>72</v>
      </c>
      <c r="H32" s="247" t="s">
        <v>73</v>
      </c>
      <c r="I32" s="248"/>
      <c r="J32" s="249" t="s">
        <v>88</v>
      </c>
      <c r="K32" s="247"/>
      <c r="L32" s="248"/>
      <c r="M32" s="250"/>
    </row>
    <row r="33" spans="1:13" s="150" customFormat="1" ht="12.95">
      <c r="A33" s="239"/>
      <c r="B33" s="240"/>
      <c r="C33" s="241"/>
      <c r="D33" s="242">
        <f>F33*I33</f>
        <v>0</v>
      </c>
      <c r="E33" s="247" t="s">
        <v>71</v>
      </c>
      <c r="F33" s="248"/>
      <c r="G33" s="247" t="s">
        <v>72</v>
      </c>
      <c r="H33" s="247" t="s">
        <v>73</v>
      </c>
      <c r="I33" s="248"/>
      <c r="J33" s="249" t="s">
        <v>88</v>
      </c>
      <c r="K33" s="247"/>
      <c r="L33" s="248"/>
      <c r="M33" s="250"/>
    </row>
    <row r="34" spans="1:13" s="150" customFormat="1" ht="12.95">
      <c r="A34" s="239"/>
      <c r="B34" s="240"/>
      <c r="C34" s="241"/>
      <c r="D34" s="242">
        <f>F34*I34</f>
        <v>0</v>
      </c>
      <c r="E34" s="247" t="s">
        <v>71</v>
      </c>
      <c r="F34" s="248"/>
      <c r="G34" s="247" t="s">
        <v>72</v>
      </c>
      <c r="H34" s="247" t="s">
        <v>73</v>
      </c>
      <c r="I34" s="248"/>
      <c r="J34" s="249" t="s">
        <v>88</v>
      </c>
      <c r="K34" s="247"/>
      <c r="L34" s="248"/>
      <c r="M34" s="250"/>
    </row>
    <row r="35" spans="1:13" s="150" customFormat="1" ht="12.95">
      <c r="A35" s="251" t="s">
        <v>89</v>
      </c>
      <c r="B35" s="252" t="s">
        <v>90</v>
      </c>
      <c r="C35" s="253"/>
      <c r="D35" s="254">
        <f>SUBTOTAL(9,D32:D34)</f>
        <v>0</v>
      </c>
      <c r="E35" s="255"/>
      <c r="F35" s="256"/>
      <c r="G35" s="255"/>
      <c r="H35" s="255"/>
      <c r="I35" s="256"/>
      <c r="J35" s="257"/>
      <c r="K35" s="257"/>
      <c r="L35" s="256"/>
      <c r="M35" s="258"/>
    </row>
    <row r="36" spans="1:13" s="150" customFormat="1" ht="12.95">
      <c r="A36" s="259" t="s">
        <v>91</v>
      </c>
      <c r="B36" s="260" t="s">
        <v>30</v>
      </c>
      <c r="C36" s="261"/>
      <c r="D36" s="262"/>
      <c r="E36" s="263"/>
      <c r="F36" s="263"/>
      <c r="G36" s="263"/>
      <c r="H36" s="263"/>
      <c r="I36" s="263"/>
      <c r="J36" s="263"/>
      <c r="K36" s="263"/>
      <c r="L36" s="263"/>
      <c r="M36" s="264"/>
    </row>
    <row r="37" spans="1:13" s="150" customFormat="1" ht="12.95">
      <c r="A37" s="239"/>
      <c r="B37" s="240"/>
      <c r="C37" s="241"/>
      <c r="D37" s="242">
        <f>F37*I37</f>
        <v>0</v>
      </c>
      <c r="E37" s="247" t="s">
        <v>71</v>
      </c>
      <c r="F37" s="248"/>
      <c r="G37" s="247" t="s">
        <v>72</v>
      </c>
      <c r="H37" s="247" t="s">
        <v>73</v>
      </c>
      <c r="I37" s="248"/>
      <c r="J37" s="249" t="s">
        <v>88</v>
      </c>
      <c r="K37" s="247"/>
      <c r="L37" s="248"/>
      <c r="M37" s="250"/>
    </row>
    <row r="38" spans="1:13" s="150" customFormat="1" ht="12.95">
      <c r="A38" s="239"/>
      <c r="B38" s="240"/>
      <c r="C38" s="241"/>
      <c r="D38" s="242">
        <f>F38*I38</f>
        <v>0</v>
      </c>
      <c r="E38" s="247" t="s">
        <v>71</v>
      </c>
      <c r="F38" s="248"/>
      <c r="G38" s="247" t="s">
        <v>72</v>
      </c>
      <c r="H38" s="247" t="s">
        <v>73</v>
      </c>
      <c r="I38" s="248"/>
      <c r="J38" s="249" t="s">
        <v>88</v>
      </c>
      <c r="K38" s="247"/>
      <c r="L38" s="248"/>
      <c r="M38" s="250"/>
    </row>
    <row r="39" spans="1:13" s="150" customFormat="1" ht="12.95">
      <c r="A39" s="239"/>
      <c r="B39" s="240"/>
      <c r="C39" s="241"/>
      <c r="D39" s="242">
        <f>F39*I39</f>
        <v>0</v>
      </c>
      <c r="E39" s="247" t="s">
        <v>71</v>
      </c>
      <c r="F39" s="248"/>
      <c r="G39" s="247" t="s">
        <v>72</v>
      </c>
      <c r="H39" s="247" t="s">
        <v>73</v>
      </c>
      <c r="I39" s="248"/>
      <c r="J39" s="249" t="s">
        <v>88</v>
      </c>
      <c r="K39" s="247"/>
      <c r="L39" s="248"/>
      <c r="M39" s="250"/>
    </row>
    <row r="40" spans="1:13" s="150" customFormat="1" ht="12.95">
      <c r="A40" s="251" t="s">
        <v>92</v>
      </c>
      <c r="B40" s="252" t="s">
        <v>93</v>
      </c>
      <c r="C40" s="253"/>
      <c r="D40" s="254">
        <f>SUBTOTAL(9,D37:D39)</f>
        <v>0</v>
      </c>
      <c r="E40" s="255"/>
      <c r="F40" s="256"/>
      <c r="G40" s="255"/>
      <c r="H40" s="255"/>
      <c r="I40" s="256"/>
      <c r="J40" s="257"/>
      <c r="K40" s="257"/>
      <c r="L40" s="256"/>
      <c r="M40" s="258"/>
    </row>
    <row r="41" spans="1:13" s="150" customFormat="1" ht="12.95">
      <c r="A41" s="259" t="s">
        <v>94</v>
      </c>
      <c r="B41" s="260" t="s">
        <v>32</v>
      </c>
      <c r="C41" s="261"/>
      <c r="D41" s="262"/>
      <c r="E41" s="263"/>
      <c r="F41" s="263"/>
      <c r="G41" s="263"/>
      <c r="H41" s="263"/>
      <c r="I41" s="263"/>
      <c r="J41" s="263"/>
      <c r="K41" s="263"/>
      <c r="L41" s="263"/>
      <c r="M41" s="264"/>
    </row>
    <row r="42" spans="1:13" s="150" customFormat="1" ht="12.95">
      <c r="A42" s="239"/>
      <c r="B42" s="240"/>
      <c r="C42" s="241"/>
      <c r="D42" s="242">
        <f t="shared" ref="D42:D44" si="0">F42*I42*L42</f>
        <v>0</v>
      </c>
      <c r="E42" s="247" t="s">
        <v>71</v>
      </c>
      <c r="F42" s="248"/>
      <c r="G42" s="247" t="s">
        <v>72</v>
      </c>
      <c r="H42" s="247" t="s">
        <v>73</v>
      </c>
      <c r="I42" s="248"/>
      <c r="J42" s="249" t="s">
        <v>95</v>
      </c>
      <c r="K42" s="247" t="s">
        <v>73</v>
      </c>
      <c r="L42" s="248"/>
      <c r="M42" s="250" t="s">
        <v>78</v>
      </c>
    </row>
    <row r="43" spans="1:13" s="150" customFormat="1" ht="12.95">
      <c r="A43" s="239"/>
      <c r="B43" s="240"/>
      <c r="C43" s="241"/>
      <c r="D43" s="242">
        <f t="shared" si="0"/>
        <v>0</v>
      </c>
      <c r="E43" s="247" t="s">
        <v>71</v>
      </c>
      <c r="F43" s="248"/>
      <c r="G43" s="247" t="s">
        <v>72</v>
      </c>
      <c r="H43" s="247" t="s">
        <v>73</v>
      </c>
      <c r="I43" s="248"/>
      <c r="J43" s="249" t="s">
        <v>95</v>
      </c>
      <c r="K43" s="247" t="s">
        <v>73</v>
      </c>
      <c r="L43" s="248"/>
      <c r="M43" s="250" t="s">
        <v>78</v>
      </c>
    </row>
    <row r="44" spans="1:13" s="150" customFormat="1" ht="12.95">
      <c r="A44" s="239"/>
      <c r="B44" s="240"/>
      <c r="C44" s="241"/>
      <c r="D44" s="242">
        <f t="shared" si="0"/>
        <v>0</v>
      </c>
      <c r="E44" s="247" t="s">
        <v>71</v>
      </c>
      <c r="F44" s="248"/>
      <c r="G44" s="247" t="s">
        <v>72</v>
      </c>
      <c r="H44" s="247" t="s">
        <v>73</v>
      </c>
      <c r="I44" s="248"/>
      <c r="J44" s="249" t="s">
        <v>95</v>
      </c>
      <c r="K44" s="247" t="s">
        <v>73</v>
      </c>
      <c r="L44" s="248"/>
      <c r="M44" s="250" t="s">
        <v>78</v>
      </c>
    </row>
    <row r="45" spans="1:13" s="150" customFormat="1" ht="12.95">
      <c r="A45" s="251" t="s">
        <v>96</v>
      </c>
      <c r="B45" s="252" t="s">
        <v>97</v>
      </c>
      <c r="C45" s="253"/>
      <c r="D45" s="254">
        <f>SUBTOTAL(9,D42:D44)</f>
        <v>0</v>
      </c>
      <c r="E45" s="255"/>
      <c r="F45" s="256"/>
      <c r="G45" s="255"/>
      <c r="H45" s="255"/>
      <c r="I45" s="256"/>
      <c r="J45" s="257"/>
      <c r="K45" s="257"/>
      <c r="L45" s="256"/>
      <c r="M45" s="258"/>
    </row>
    <row r="46" spans="1:13" s="150" customFormat="1" ht="12.95">
      <c r="A46" s="259" t="s">
        <v>98</v>
      </c>
      <c r="B46" s="260" t="s">
        <v>34</v>
      </c>
      <c r="C46" s="261"/>
      <c r="D46" s="262"/>
      <c r="E46" s="263"/>
      <c r="F46" s="263"/>
      <c r="G46" s="263"/>
      <c r="H46" s="263"/>
      <c r="I46" s="263"/>
      <c r="J46" s="263"/>
      <c r="K46" s="263"/>
      <c r="L46" s="263"/>
      <c r="M46" s="264"/>
    </row>
    <row r="47" spans="1:13" s="150" customFormat="1" ht="12.95">
      <c r="A47" s="239"/>
      <c r="B47" s="240"/>
      <c r="C47" s="241"/>
      <c r="D47" s="242">
        <f>F47*I47</f>
        <v>0</v>
      </c>
      <c r="E47" s="247" t="s">
        <v>99</v>
      </c>
      <c r="F47" s="248"/>
      <c r="G47" s="247" t="s">
        <v>72</v>
      </c>
      <c r="H47" s="247" t="s">
        <v>100</v>
      </c>
      <c r="I47" s="248"/>
      <c r="J47" s="249" t="s">
        <v>74</v>
      </c>
      <c r="K47" s="247"/>
      <c r="L47" s="248"/>
      <c r="M47" s="250"/>
    </row>
    <row r="48" spans="1:13" s="150" customFormat="1" ht="12.95">
      <c r="A48" s="239"/>
      <c r="B48" s="240"/>
      <c r="C48" s="241"/>
      <c r="D48" s="242">
        <f>F48*I48</f>
        <v>0</v>
      </c>
      <c r="E48" s="247" t="s">
        <v>99</v>
      </c>
      <c r="F48" s="248"/>
      <c r="G48" s="247" t="s">
        <v>72</v>
      </c>
      <c r="H48" s="247" t="s">
        <v>100</v>
      </c>
      <c r="I48" s="248"/>
      <c r="J48" s="249" t="s">
        <v>74</v>
      </c>
      <c r="K48" s="247"/>
      <c r="L48" s="248"/>
      <c r="M48" s="250"/>
    </row>
    <row r="49" spans="1:13" s="150" customFormat="1" ht="12.95">
      <c r="A49" s="239"/>
      <c r="B49" s="240"/>
      <c r="C49" s="241"/>
      <c r="D49" s="242">
        <f>F49*I49</f>
        <v>0</v>
      </c>
      <c r="E49" s="247" t="s">
        <v>99</v>
      </c>
      <c r="F49" s="248"/>
      <c r="G49" s="247" t="s">
        <v>72</v>
      </c>
      <c r="H49" s="247" t="s">
        <v>100</v>
      </c>
      <c r="I49" s="248"/>
      <c r="J49" s="249" t="s">
        <v>74</v>
      </c>
      <c r="K49" s="247"/>
      <c r="L49" s="248"/>
      <c r="M49" s="250"/>
    </row>
    <row r="50" spans="1:13" s="150" customFormat="1" ht="12.95">
      <c r="A50" s="251" t="s">
        <v>101</v>
      </c>
      <c r="B50" s="252" t="s">
        <v>102</v>
      </c>
      <c r="C50" s="253"/>
      <c r="D50" s="254">
        <f>SUBTOTAL(9,D47:D49)</f>
        <v>0</v>
      </c>
      <c r="E50" s="255"/>
      <c r="F50" s="256"/>
      <c r="G50" s="255"/>
      <c r="H50" s="255"/>
      <c r="I50" s="256"/>
      <c r="J50" s="257"/>
      <c r="K50" s="257"/>
      <c r="L50" s="256"/>
      <c r="M50" s="258"/>
    </row>
    <row r="51" spans="1:13" s="150" customFormat="1" ht="12.95">
      <c r="A51" s="259" t="s">
        <v>103</v>
      </c>
      <c r="B51" s="260" t="s">
        <v>36</v>
      </c>
      <c r="C51" s="261"/>
      <c r="D51" s="262"/>
      <c r="E51" s="263"/>
      <c r="F51" s="263"/>
      <c r="G51" s="263"/>
      <c r="H51" s="263"/>
      <c r="I51" s="263"/>
      <c r="J51" s="263"/>
      <c r="K51" s="263"/>
      <c r="L51" s="263"/>
      <c r="M51" s="264"/>
    </row>
    <row r="52" spans="1:13" s="150" customFormat="1" ht="12.95">
      <c r="A52" s="239"/>
      <c r="B52" s="240"/>
      <c r="C52" s="241"/>
      <c r="D52" s="242">
        <f>F52*I52</f>
        <v>0</v>
      </c>
      <c r="E52" s="247" t="s">
        <v>71</v>
      </c>
      <c r="F52" s="248"/>
      <c r="G52" s="247" t="s">
        <v>72</v>
      </c>
      <c r="H52" s="247" t="s">
        <v>73</v>
      </c>
      <c r="I52" s="248"/>
      <c r="J52" s="249" t="s">
        <v>78</v>
      </c>
      <c r="K52" s="247"/>
      <c r="L52" s="248"/>
      <c r="M52" s="250"/>
    </row>
    <row r="53" spans="1:13" s="150" customFormat="1" ht="12.95">
      <c r="A53" s="239"/>
      <c r="B53" s="240"/>
      <c r="C53" s="241"/>
      <c r="D53" s="242">
        <f>F53*I53</f>
        <v>0</v>
      </c>
      <c r="E53" s="247" t="s">
        <v>71</v>
      </c>
      <c r="F53" s="248"/>
      <c r="G53" s="247" t="s">
        <v>72</v>
      </c>
      <c r="H53" s="247" t="s">
        <v>73</v>
      </c>
      <c r="I53" s="248"/>
      <c r="J53" s="249" t="s">
        <v>78</v>
      </c>
      <c r="K53" s="247"/>
      <c r="L53" s="248"/>
      <c r="M53" s="250"/>
    </row>
    <row r="54" spans="1:13" s="150" customFormat="1" ht="12.95">
      <c r="A54" s="239"/>
      <c r="B54" s="240"/>
      <c r="C54" s="241"/>
      <c r="D54" s="242">
        <f>F54*I54</f>
        <v>0</v>
      </c>
      <c r="E54" s="247" t="s">
        <v>71</v>
      </c>
      <c r="F54" s="248"/>
      <c r="G54" s="247" t="s">
        <v>72</v>
      </c>
      <c r="H54" s="247" t="s">
        <v>73</v>
      </c>
      <c r="I54" s="248"/>
      <c r="J54" s="249" t="s">
        <v>78</v>
      </c>
      <c r="K54" s="247"/>
      <c r="L54" s="248"/>
      <c r="M54" s="250"/>
    </row>
    <row r="55" spans="1:13" s="150" customFormat="1" ht="12.95">
      <c r="A55" s="251" t="s">
        <v>104</v>
      </c>
      <c r="B55" s="252" t="s">
        <v>105</v>
      </c>
      <c r="C55" s="253"/>
      <c r="D55" s="254">
        <f>SUBTOTAL(9,D52:D54)</f>
        <v>0</v>
      </c>
      <c r="E55" s="255"/>
      <c r="F55" s="256"/>
      <c r="G55" s="255"/>
      <c r="H55" s="255"/>
      <c r="I55" s="256"/>
      <c r="J55" s="257"/>
      <c r="K55" s="257"/>
      <c r="L55" s="256"/>
      <c r="M55" s="258"/>
    </row>
    <row r="56" spans="1:13" s="150" customFormat="1" ht="12.95">
      <c r="A56" s="259" t="s">
        <v>37</v>
      </c>
      <c r="B56" s="260" t="s">
        <v>106</v>
      </c>
      <c r="C56" s="261"/>
      <c r="D56" s="262"/>
      <c r="E56" s="263"/>
      <c r="F56" s="263"/>
      <c r="G56" s="263"/>
      <c r="H56" s="263"/>
      <c r="I56" s="263"/>
      <c r="J56" s="263"/>
      <c r="K56" s="263"/>
      <c r="L56" s="263"/>
      <c r="M56" s="264"/>
    </row>
    <row r="57" spans="1:13" s="150" customFormat="1" ht="12.95">
      <c r="A57" s="239"/>
      <c r="B57" s="240"/>
      <c r="C57" s="241"/>
      <c r="D57" s="242">
        <f>F57</f>
        <v>0</v>
      </c>
      <c r="E57" s="247" t="s">
        <v>71</v>
      </c>
      <c r="F57" s="248"/>
      <c r="G57" s="247" t="s">
        <v>72</v>
      </c>
      <c r="H57" s="265" t="s">
        <v>107</v>
      </c>
      <c r="I57" s="248"/>
      <c r="J57" s="249"/>
      <c r="K57" s="247"/>
      <c r="L57" s="248"/>
      <c r="M57" s="250"/>
    </row>
    <row r="58" spans="1:13" s="150" customFormat="1" ht="12.95">
      <c r="A58" s="239"/>
      <c r="B58" s="240"/>
      <c r="C58" s="241"/>
      <c r="D58" s="242">
        <f>F58</f>
        <v>0</v>
      </c>
      <c r="E58" s="247" t="s">
        <v>71</v>
      </c>
      <c r="F58" s="248"/>
      <c r="G58" s="247" t="s">
        <v>72</v>
      </c>
      <c r="H58" s="265" t="s">
        <v>107</v>
      </c>
      <c r="I58" s="248"/>
      <c r="J58" s="249"/>
      <c r="K58" s="247"/>
      <c r="L58" s="248"/>
      <c r="M58" s="250"/>
    </row>
    <row r="59" spans="1:13" s="150" customFormat="1" ht="12.95">
      <c r="A59" s="239"/>
      <c r="B59" s="240"/>
      <c r="C59" s="241"/>
      <c r="D59" s="242">
        <f>F59</f>
        <v>0</v>
      </c>
      <c r="E59" s="247" t="s">
        <v>71</v>
      </c>
      <c r="F59" s="248"/>
      <c r="G59" s="247" t="s">
        <v>72</v>
      </c>
      <c r="H59" s="265" t="s">
        <v>107</v>
      </c>
      <c r="I59" s="248"/>
      <c r="J59" s="249"/>
      <c r="K59" s="247"/>
      <c r="L59" s="248"/>
      <c r="M59" s="250"/>
    </row>
    <row r="60" spans="1:13" s="150" customFormat="1" ht="12.95">
      <c r="A60" s="251" t="s">
        <v>108</v>
      </c>
      <c r="B60" s="252" t="s">
        <v>109</v>
      </c>
      <c r="C60" s="253"/>
      <c r="D60" s="254">
        <f>SUBTOTAL(9,D57:D59)</f>
        <v>0</v>
      </c>
      <c r="E60" s="255"/>
      <c r="F60" s="256"/>
      <c r="G60" s="255"/>
      <c r="H60" s="255"/>
      <c r="I60" s="256"/>
      <c r="J60" s="257"/>
      <c r="K60" s="257"/>
      <c r="L60" s="256"/>
      <c r="M60" s="258"/>
    </row>
    <row r="61" spans="1:13" s="150" customFormat="1" ht="12.95">
      <c r="A61" s="266" t="s">
        <v>110</v>
      </c>
      <c r="B61" s="267"/>
      <c r="C61" s="268"/>
      <c r="D61" s="254">
        <f>SUBTOTAL(9,D12:D60)</f>
        <v>0</v>
      </c>
      <c r="E61" s="269"/>
      <c r="F61" s="270"/>
      <c r="G61" s="269"/>
      <c r="H61" s="269"/>
      <c r="I61" s="270"/>
      <c r="J61" s="270"/>
      <c r="K61" s="270"/>
      <c r="L61" s="270"/>
      <c r="M61" s="271"/>
    </row>
    <row r="62" spans="1:13" s="150" customFormat="1" ht="12.95">
      <c r="A62" s="272" t="s">
        <v>111</v>
      </c>
      <c r="B62" s="273"/>
      <c r="C62" s="274"/>
      <c r="D62" s="275"/>
      <c r="E62" s="276"/>
      <c r="F62" s="277"/>
      <c r="G62" s="276"/>
      <c r="H62" s="276"/>
      <c r="I62" s="277"/>
      <c r="J62" s="277"/>
      <c r="K62" s="277"/>
      <c r="L62" s="277"/>
      <c r="M62" s="278"/>
    </row>
    <row r="63" spans="1:13" s="150" customFormat="1" ht="12.95">
      <c r="A63" s="279"/>
      <c r="B63" s="280"/>
      <c r="C63" s="281"/>
      <c r="D63" s="242">
        <f>F63*I63</f>
        <v>0</v>
      </c>
      <c r="E63" s="247" t="s">
        <v>71</v>
      </c>
      <c r="F63" s="248"/>
      <c r="G63" s="247" t="s">
        <v>72</v>
      </c>
      <c r="H63" s="282" t="s">
        <v>73</v>
      </c>
      <c r="I63" s="283"/>
      <c r="J63" s="284" t="s">
        <v>112</v>
      </c>
      <c r="K63" s="283"/>
      <c r="L63" s="283"/>
      <c r="M63" s="285"/>
    </row>
    <row r="64" spans="1:13" s="150" customFormat="1" ht="13.5" thickBot="1">
      <c r="A64" s="266" t="s">
        <v>113</v>
      </c>
      <c r="B64" s="267"/>
      <c r="C64" s="268"/>
      <c r="D64" s="254">
        <f>SUBTOTAL(9,D63:D63)</f>
        <v>0</v>
      </c>
      <c r="E64" s="269"/>
      <c r="F64" s="270"/>
      <c r="G64" s="269"/>
      <c r="H64" s="269"/>
      <c r="I64" s="270"/>
      <c r="J64" s="270"/>
      <c r="K64" s="270"/>
      <c r="L64" s="270"/>
      <c r="M64" s="271"/>
    </row>
    <row r="65" spans="1:13" s="150" customFormat="1" ht="14.1" thickTop="1" thickBot="1">
      <c r="A65" s="286" t="s">
        <v>42</v>
      </c>
      <c r="B65" s="287"/>
      <c r="C65" s="288"/>
      <c r="D65" s="289">
        <f>SUBTOTAL(9,D12:D64)</f>
        <v>0</v>
      </c>
      <c r="E65" s="290"/>
      <c r="F65" s="291"/>
      <c r="G65" s="290"/>
      <c r="H65" s="290"/>
      <c r="I65" s="291"/>
      <c r="J65" s="291"/>
      <c r="K65" s="291"/>
      <c r="L65" s="291"/>
      <c r="M65" s="292"/>
    </row>
  </sheetData>
  <mergeCells count="4">
    <mergeCell ref="A2:M2"/>
    <mergeCell ref="A10:B10"/>
    <mergeCell ref="E10:M10"/>
    <mergeCell ref="A3:M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view="pageBreakPreview" zoomScale="60" zoomScaleNormal="100" workbookViewId="0">
      <pane ySplit="10" topLeftCell="A50" activePane="bottomLeft" state="frozen"/>
      <selection pane="bottomLeft" activeCell="F63" sqref="F63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6.125" style="1" customWidth="1"/>
    <col min="7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>
      <c r="A5" s="50"/>
      <c r="B5" s="50"/>
      <c r="C5" s="51"/>
      <c r="D5" s="54" t="s">
        <v>114</v>
      </c>
      <c r="E5" s="54"/>
      <c r="F5" s="54"/>
      <c r="G5" s="54"/>
      <c r="H5" s="54"/>
      <c r="I5" s="54"/>
      <c r="J5" s="54"/>
      <c r="K5" s="54"/>
      <c r="L5" s="54"/>
      <c r="M5" s="55"/>
    </row>
    <row r="6" spans="1:13">
      <c r="A6" s="315" t="s">
        <v>115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>
      <c r="A7" s="57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0" t="s">
        <v>117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8.600000000000001" thickBot="1">
      <c r="A9" s="50"/>
      <c r="B9" s="50"/>
      <c r="C9" s="51"/>
      <c r="D9" s="50"/>
      <c r="E9" s="50"/>
      <c r="F9" s="50"/>
      <c r="G9" s="50"/>
      <c r="H9" s="50"/>
      <c r="I9" s="50"/>
      <c r="J9" s="50"/>
      <c r="K9" s="50"/>
      <c r="L9" s="50"/>
      <c r="M9" s="58" t="s">
        <v>13</v>
      </c>
    </row>
    <row r="10" spans="1:13">
      <c r="A10" s="316" t="s">
        <v>65</v>
      </c>
      <c r="B10" s="317"/>
      <c r="C10" s="3" t="s">
        <v>66</v>
      </c>
      <c r="D10" s="4" t="s">
        <v>67</v>
      </c>
      <c r="E10" s="318" t="s">
        <v>68</v>
      </c>
      <c r="F10" s="318"/>
      <c r="G10" s="318"/>
      <c r="H10" s="318"/>
      <c r="I10" s="318"/>
      <c r="J10" s="318"/>
      <c r="K10" s="318"/>
      <c r="L10" s="318"/>
      <c r="M10" s="319"/>
    </row>
    <row r="11" spans="1:13">
      <c r="A11" s="5" t="s">
        <v>69</v>
      </c>
      <c r="B11" s="6" t="s">
        <v>70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1:13">
      <c r="A12" s="60"/>
      <c r="B12" s="61"/>
      <c r="C12" s="69"/>
      <c r="D12" s="62">
        <f>F12*I12</f>
        <v>0</v>
      </c>
      <c r="E12" s="63" t="s">
        <v>71</v>
      </c>
      <c r="F12" s="143"/>
      <c r="G12" s="63" t="s">
        <v>72</v>
      </c>
      <c r="H12" s="63" t="s">
        <v>73</v>
      </c>
      <c r="I12" s="143"/>
      <c r="J12" s="64" t="s">
        <v>74</v>
      </c>
      <c r="K12" s="64"/>
      <c r="L12" s="143"/>
      <c r="M12" s="68"/>
    </row>
    <row r="13" spans="1:13">
      <c r="A13" s="60"/>
      <c r="B13" s="61"/>
      <c r="C13" s="69"/>
      <c r="D13" s="62">
        <f>F13*I13</f>
        <v>0</v>
      </c>
      <c r="E13" s="67" t="s">
        <v>71</v>
      </c>
      <c r="F13" s="59"/>
      <c r="G13" s="67" t="s">
        <v>72</v>
      </c>
      <c r="H13" s="67" t="s">
        <v>73</v>
      </c>
      <c r="I13" s="59"/>
      <c r="J13" s="65" t="s">
        <v>74</v>
      </c>
      <c r="K13" s="65"/>
      <c r="L13" s="59"/>
      <c r="M13" s="66"/>
    </row>
    <row r="14" spans="1:13">
      <c r="A14" s="60"/>
      <c r="B14" s="61"/>
      <c r="C14" s="69"/>
      <c r="D14" s="62">
        <f>F14*I14</f>
        <v>0</v>
      </c>
      <c r="E14" s="67" t="s">
        <v>71</v>
      </c>
      <c r="F14" s="59"/>
      <c r="G14" s="67" t="s">
        <v>72</v>
      </c>
      <c r="H14" s="67" t="s">
        <v>73</v>
      </c>
      <c r="I14" s="59"/>
      <c r="J14" s="65" t="s">
        <v>74</v>
      </c>
      <c r="K14" s="65"/>
      <c r="L14" s="59"/>
      <c r="M14" s="66"/>
    </row>
    <row r="15" spans="1:13">
      <c r="A15" s="12" t="s">
        <v>75</v>
      </c>
      <c r="B15" s="13" t="s">
        <v>76</v>
      </c>
      <c r="C15" s="14"/>
      <c r="D15" s="15">
        <f>SUBTOTAL(9,D12:D14)</f>
        <v>0</v>
      </c>
      <c r="E15" s="16"/>
      <c r="F15" s="17"/>
      <c r="G15" s="16"/>
      <c r="H15" s="16"/>
      <c r="I15" s="17"/>
      <c r="J15" s="18"/>
      <c r="K15" s="18"/>
      <c r="L15" s="17"/>
      <c r="M15" s="19"/>
    </row>
    <row r="16" spans="1:13">
      <c r="A16" s="20" t="s">
        <v>21</v>
      </c>
      <c r="B16" s="21" t="s">
        <v>22</v>
      </c>
      <c r="C16" s="22"/>
      <c r="D16" s="23"/>
      <c r="E16" s="9"/>
      <c r="F16" s="9"/>
      <c r="G16" s="9"/>
      <c r="H16" s="9"/>
      <c r="I16" s="9"/>
      <c r="J16" s="9"/>
      <c r="K16" s="9"/>
      <c r="L16" s="9"/>
      <c r="M16" s="10"/>
    </row>
    <row r="17" spans="1:13">
      <c r="A17" s="60"/>
      <c r="B17" s="61"/>
      <c r="C17" s="69"/>
      <c r="D17" s="62">
        <f>F17*I17*L17</f>
        <v>0</v>
      </c>
      <c r="E17" s="63" t="s">
        <v>71</v>
      </c>
      <c r="F17" s="143"/>
      <c r="G17" s="63" t="s">
        <v>72</v>
      </c>
      <c r="H17" s="63" t="s">
        <v>73</v>
      </c>
      <c r="I17" s="143"/>
      <c r="J17" s="64" t="s">
        <v>77</v>
      </c>
      <c r="K17" s="63" t="s">
        <v>73</v>
      </c>
      <c r="L17" s="143"/>
      <c r="M17" s="68" t="s">
        <v>78</v>
      </c>
    </row>
    <row r="18" spans="1:13">
      <c r="A18" s="60"/>
      <c r="B18" s="61"/>
      <c r="C18" s="69"/>
      <c r="D18" s="62">
        <f>F18*I18*L18</f>
        <v>0</v>
      </c>
      <c r="E18" s="67" t="s">
        <v>71</v>
      </c>
      <c r="F18" s="59"/>
      <c r="G18" s="67" t="s">
        <v>72</v>
      </c>
      <c r="H18" s="67" t="s">
        <v>73</v>
      </c>
      <c r="I18" s="59"/>
      <c r="J18" s="65" t="s">
        <v>77</v>
      </c>
      <c r="K18" s="67" t="s">
        <v>73</v>
      </c>
      <c r="L18" s="59"/>
      <c r="M18" s="66" t="s">
        <v>78</v>
      </c>
    </row>
    <row r="19" spans="1:13">
      <c r="A19" s="60"/>
      <c r="B19" s="61"/>
      <c r="C19" s="69"/>
      <c r="D19" s="62">
        <f>F19*I19*L19</f>
        <v>0</v>
      </c>
      <c r="E19" s="67" t="s">
        <v>71</v>
      </c>
      <c r="F19" s="59"/>
      <c r="G19" s="67" t="s">
        <v>72</v>
      </c>
      <c r="H19" s="67" t="s">
        <v>73</v>
      </c>
      <c r="I19" s="59"/>
      <c r="J19" s="65" t="s">
        <v>77</v>
      </c>
      <c r="K19" s="67" t="s">
        <v>73</v>
      </c>
      <c r="L19" s="59"/>
      <c r="M19" s="66" t="s">
        <v>78</v>
      </c>
    </row>
    <row r="20" spans="1:13">
      <c r="A20" s="12" t="s">
        <v>79</v>
      </c>
      <c r="B20" s="13" t="s">
        <v>80</v>
      </c>
      <c r="C20" s="14"/>
      <c r="D20" s="15">
        <f>SUBTOTAL(9,D17:D19)</f>
        <v>0</v>
      </c>
      <c r="E20" s="16"/>
      <c r="F20" s="17"/>
      <c r="G20" s="16"/>
      <c r="H20" s="16"/>
      <c r="I20" s="17"/>
      <c r="J20" s="18"/>
      <c r="K20" s="18"/>
      <c r="L20" s="17"/>
      <c r="M20" s="19"/>
    </row>
    <row r="21" spans="1:13">
      <c r="A21" s="20" t="s">
        <v>81</v>
      </c>
      <c r="B21" s="21" t="s">
        <v>24</v>
      </c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5"/>
    </row>
    <row r="22" spans="1:13">
      <c r="A22" s="60"/>
      <c r="B22" s="61"/>
      <c r="C22" s="69"/>
      <c r="D22" s="62">
        <f>F22*I22</f>
        <v>0</v>
      </c>
      <c r="E22" s="67" t="s">
        <v>71</v>
      </c>
      <c r="F22" s="59"/>
      <c r="G22" s="67" t="s">
        <v>72</v>
      </c>
      <c r="H22" s="67" t="s">
        <v>73</v>
      </c>
      <c r="I22" s="59"/>
      <c r="J22" s="65" t="s">
        <v>78</v>
      </c>
      <c r="K22" s="67"/>
      <c r="L22" s="59"/>
      <c r="M22" s="66"/>
    </row>
    <row r="23" spans="1:13">
      <c r="A23" s="60"/>
      <c r="B23" s="61"/>
      <c r="C23" s="69"/>
      <c r="D23" s="62">
        <f>F23*I23</f>
        <v>0</v>
      </c>
      <c r="E23" s="67" t="s">
        <v>71</v>
      </c>
      <c r="F23" s="59"/>
      <c r="G23" s="67" t="s">
        <v>72</v>
      </c>
      <c r="H23" s="67" t="s">
        <v>73</v>
      </c>
      <c r="I23" s="59"/>
      <c r="J23" s="65" t="s">
        <v>78</v>
      </c>
      <c r="K23" s="67"/>
      <c r="L23" s="59"/>
      <c r="M23" s="66"/>
    </row>
    <row r="24" spans="1:13">
      <c r="A24" s="60"/>
      <c r="B24" s="61"/>
      <c r="C24" s="69"/>
      <c r="D24" s="62">
        <f>F24*I24</f>
        <v>0</v>
      </c>
      <c r="E24" s="67" t="s">
        <v>71</v>
      </c>
      <c r="F24" s="59"/>
      <c r="G24" s="67" t="s">
        <v>72</v>
      </c>
      <c r="H24" s="67" t="s">
        <v>73</v>
      </c>
      <c r="I24" s="59"/>
      <c r="J24" s="65" t="s">
        <v>78</v>
      </c>
      <c r="K24" s="67"/>
      <c r="L24" s="59"/>
      <c r="M24" s="66"/>
    </row>
    <row r="25" spans="1:13">
      <c r="A25" s="12" t="s">
        <v>82</v>
      </c>
      <c r="B25" s="13" t="s">
        <v>83</v>
      </c>
      <c r="C25" s="14"/>
      <c r="D25" s="15">
        <f>SUBTOTAL(9,D22:D24)</f>
        <v>0</v>
      </c>
      <c r="E25" s="16"/>
      <c r="F25" s="17"/>
      <c r="G25" s="16"/>
      <c r="H25" s="16"/>
      <c r="I25" s="17"/>
      <c r="J25" s="18"/>
      <c r="K25" s="18"/>
      <c r="L25" s="17"/>
      <c r="M25" s="19"/>
    </row>
    <row r="26" spans="1:13">
      <c r="A26" s="20" t="s">
        <v>84</v>
      </c>
      <c r="B26" s="21" t="s">
        <v>26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1:13">
      <c r="A27" s="60"/>
      <c r="B27" s="61"/>
      <c r="C27" s="69"/>
      <c r="D27" s="62">
        <f>F27*I27</f>
        <v>0</v>
      </c>
      <c r="E27" s="67" t="s">
        <v>71</v>
      </c>
      <c r="F27" s="59"/>
      <c r="G27" s="67" t="s">
        <v>72</v>
      </c>
      <c r="H27" s="67" t="s">
        <v>73</v>
      </c>
      <c r="I27" s="59"/>
      <c r="J27" s="65" t="s">
        <v>78</v>
      </c>
      <c r="K27" s="67"/>
      <c r="L27" s="59"/>
      <c r="M27" s="66"/>
    </row>
    <row r="28" spans="1:13">
      <c r="A28" s="60"/>
      <c r="B28" s="61"/>
      <c r="C28" s="69"/>
      <c r="D28" s="62">
        <f>F28*I28</f>
        <v>0</v>
      </c>
      <c r="E28" s="67" t="s">
        <v>71</v>
      </c>
      <c r="F28" s="59"/>
      <c r="G28" s="67" t="s">
        <v>72</v>
      </c>
      <c r="H28" s="67" t="s">
        <v>73</v>
      </c>
      <c r="I28" s="59"/>
      <c r="J28" s="65" t="s">
        <v>78</v>
      </c>
      <c r="K28" s="67"/>
      <c r="L28" s="59"/>
      <c r="M28" s="66"/>
    </row>
    <row r="29" spans="1:13">
      <c r="A29" s="60"/>
      <c r="B29" s="61"/>
      <c r="C29" s="69"/>
      <c r="D29" s="62">
        <f>F29*I29</f>
        <v>0</v>
      </c>
      <c r="E29" s="67" t="s">
        <v>71</v>
      </c>
      <c r="F29" s="59"/>
      <c r="G29" s="67" t="s">
        <v>72</v>
      </c>
      <c r="H29" s="67" t="s">
        <v>73</v>
      </c>
      <c r="I29" s="59"/>
      <c r="J29" s="65" t="s">
        <v>78</v>
      </c>
      <c r="K29" s="67"/>
      <c r="L29" s="59"/>
      <c r="M29" s="66"/>
    </row>
    <row r="30" spans="1:13">
      <c r="A30" s="12" t="s">
        <v>85</v>
      </c>
      <c r="B30" s="13" t="s">
        <v>86</v>
      </c>
      <c r="C30" s="14"/>
      <c r="D30" s="15">
        <f>SUBTOTAL(9,D27:D29)</f>
        <v>0</v>
      </c>
      <c r="E30" s="16"/>
      <c r="F30" s="17"/>
      <c r="G30" s="16"/>
      <c r="H30" s="16"/>
      <c r="I30" s="17"/>
      <c r="J30" s="18"/>
      <c r="K30" s="18"/>
      <c r="L30" s="17"/>
      <c r="M30" s="19"/>
    </row>
    <row r="31" spans="1:13">
      <c r="A31" s="20" t="s">
        <v>87</v>
      </c>
      <c r="B31" s="21" t="s">
        <v>28</v>
      </c>
      <c r="C31" s="22"/>
      <c r="D31" s="23"/>
      <c r="E31" s="24"/>
      <c r="F31" s="24"/>
      <c r="G31" s="24"/>
      <c r="H31" s="24"/>
      <c r="I31" s="24"/>
      <c r="J31" s="24"/>
      <c r="K31" s="24"/>
      <c r="L31" s="24"/>
      <c r="M31" s="25"/>
    </row>
    <row r="32" spans="1:13">
      <c r="A32" s="60"/>
      <c r="B32" s="61"/>
      <c r="C32" s="69"/>
      <c r="D32" s="62">
        <f>F32*I32</f>
        <v>0</v>
      </c>
      <c r="E32" s="67" t="s">
        <v>71</v>
      </c>
      <c r="F32" s="59"/>
      <c r="G32" s="67" t="s">
        <v>72</v>
      </c>
      <c r="H32" s="67" t="s">
        <v>73</v>
      </c>
      <c r="I32" s="59"/>
      <c r="J32" s="65" t="s">
        <v>88</v>
      </c>
      <c r="K32" s="67"/>
      <c r="L32" s="59"/>
      <c r="M32" s="66"/>
    </row>
    <row r="33" spans="1:13">
      <c r="A33" s="60"/>
      <c r="B33" s="61"/>
      <c r="C33" s="69"/>
      <c r="D33" s="62">
        <f>F33*I33</f>
        <v>0</v>
      </c>
      <c r="E33" s="67" t="s">
        <v>71</v>
      </c>
      <c r="F33" s="59"/>
      <c r="G33" s="67" t="s">
        <v>72</v>
      </c>
      <c r="H33" s="67" t="s">
        <v>73</v>
      </c>
      <c r="I33" s="59"/>
      <c r="J33" s="65" t="s">
        <v>88</v>
      </c>
      <c r="K33" s="67"/>
      <c r="L33" s="59"/>
      <c r="M33" s="66"/>
    </row>
    <row r="34" spans="1:13">
      <c r="A34" s="60"/>
      <c r="B34" s="61"/>
      <c r="C34" s="69"/>
      <c r="D34" s="62">
        <f>F34*I34</f>
        <v>0</v>
      </c>
      <c r="E34" s="67" t="s">
        <v>71</v>
      </c>
      <c r="F34" s="59"/>
      <c r="G34" s="67" t="s">
        <v>72</v>
      </c>
      <c r="H34" s="67" t="s">
        <v>73</v>
      </c>
      <c r="I34" s="59"/>
      <c r="J34" s="65" t="s">
        <v>88</v>
      </c>
      <c r="K34" s="67"/>
      <c r="L34" s="59"/>
      <c r="M34" s="66"/>
    </row>
    <row r="35" spans="1:13">
      <c r="A35" s="12" t="s">
        <v>89</v>
      </c>
      <c r="B35" s="13" t="s">
        <v>90</v>
      </c>
      <c r="C35" s="14"/>
      <c r="D35" s="15">
        <f>SUBTOTAL(9,D32:D34)</f>
        <v>0</v>
      </c>
      <c r="E35" s="16"/>
      <c r="F35" s="17"/>
      <c r="G35" s="16"/>
      <c r="H35" s="16"/>
      <c r="I35" s="17"/>
      <c r="J35" s="18"/>
      <c r="K35" s="18"/>
      <c r="L35" s="17"/>
      <c r="M35" s="19"/>
    </row>
    <row r="36" spans="1:13">
      <c r="A36" s="20" t="s">
        <v>91</v>
      </c>
      <c r="B36" s="21" t="s">
        <v>30</v>
      </c>
      <c r="C36" s="22"/>
      <c r="D36" s="23"/>
      <c r="E36" s="24"/>
      <c r="F36" s="24"/>
      <c r="G36" s="24"/>
      <c r="H36" s="24"/>
      <c r="I36" s="24"/>
      <c r="J36" s="24"/>
      <c r="K36" s="24"/>
      <c r="L36" s="24"/>
      <c r="M36" s="25"/>
    </row>
    <row r="37" spans="1:13">
      <c r="A37" s="60"/>
      <c r="B37" s="61"/>
      <c r="C37" s="69"/>
      <c r="D37" s="62">
        <f>F37*I37</f>
        <v>0</v>
      </c>
      <c r="E37" s="67" t="s">
        <v>71</v>
      </c>
      <c r="F37" s="59"/>
      <c r="G37" s="67" t="s">
        <v>72</v>
      </c>
      <c r="H37" s="67" t="s">
        <v>73</v>
      </c>
      <c r="I37" s="59"/>
      <c r="J37" s="65" t="s">
        <v>88</v>
      </c>
      <c r="K37" s="67"/>
      <c r="L37" s="59"/>
      <c r="M37" s="66"/>
    </row>
    <row r="38" spans="1:13">
      <c r="A38" s="60"/>
      <c r="B38" s="61"/>
      <c r="C38" s="69"/>
      <c r="D38" s="62">
        <f>F38*I38</f>
        <v>0</v>
      </c>
      <c r="E38" s="67" t="s">
        <v>71</v>
      </c>
      <c r="F38" s="59"/>
      <c r="G38" s="67" t="s">
        <v>72</v>
      </c>
      <c r="H38" s="67" t="s">
        <v>73</v>
      </c>
      <c r="I38" s="59"/>
      <c r="J38" s="65" t="s">
        <v>88</v>
      </c>
      <c r="K38" s="67"/>
      <c r="L38" s="59"/>
      <c r="M38" s="66"/>
    </row>
    <row r="39" spans="1:13">
      <c r="A39" s="60"/>
      <c r="B39" s="61"/>
      <c r="C39" s="69"/>
      <c r="D39" s="62">
        <f>F39*I39</f>
        <v>0</v>
      </c>
      <c r="E39" s="67" t="s">
        <v>71</v>
      </c>
      <c r="F39" s="59"/>
      <c r="G39" s="67" t="s">
        <v>72</v>
      </c>
      <c r="H39" s="67" t="s">
        <v>73</v>
      </c>
      <c r="I39" s="59"/>
      <c r="J39" s="65" t="s">
        <v>88</v>
      </c>
      <c r="K39" s="67"/>
      <c r="L39" s="59"/>
      <c r="M39" s="66"/>
    </row>
    <row r="40" spans="1:13">
      <c r="A40" s="12" t="s">
        <v>92</v>
      </c>
      <c r="B40" s="13" t="s">
        <v>93</v>
      </c>
      <c r="C40" s="14"/>
      <c r="D40" s="15">
        <f>SUBTOTAL(9,D37:D39)</f>
        <v>0</v>
      </c>
      <c r="E40" s="16"/>
      <c r="F40" s="17"/>
      <c r="G40" s="16"/>
      <c r="H40" s="16"/>
      <c r="I40" s="17"/>
      <c r="J40" s="18"/>
      <c r="K40" s="18"/>
      <c r="L40" s="17"/>
      <c r="M40" s="19"/>
    </row>
    <row r="41" spans="1:13">
      <c r="A41" s="20" t="s">
        <v>94</v>
      </c>
      <c r="B41" s="21" t="s">
        <v>32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5"/>
    </row>
    <row r="42" spans="1:13">
      <c r="A42" s="60"/>
      <c r="B42" s="61"/>
      <c r="C42" s="69"/>
      <c r="D42" s="62">
        <f t="shared" ref="D42:D44" si="0">F42*I42*L42</f>
        <v>0</v>
      </c>
      <c r="E42" s="67" t="s">
        <v>71</v>
      </c>
      <c r="F42" s="59"/>
      <c r="G42" s="67" t="s">
        <v>72</v>
      </c>
      <c r="H42" s="67" t="s">
        <v>73</v>
      </c>
      <c r="I42" s="59"/>
      <c r="J42" s="65" t="s">
        <v>95</v>
      </c>
      <c r="K42" s="67" t="s">
        <v>73</v>
      </c>
      <c r="L42" s="59"/>
      <c r="M42" s="66" t="s">
        <v>78</v>
      </c>
    </row>
    <row r="43" spans="1:13">
      <c r="A43" s="60"/>
      <c r="B43" s="61"/>
      <c r="C43" s="69"/>
      <c r="D43" s="62">
        <f t="shared" si="0"/>
        <v>0</v>
      </c>
      <c r="E43" s="67" t="s">
        <v>71</v>
      </c>
      <c r="F43" s="59"/>
      <c r="G43" s="67" t="s">
        <v>72</v>
      </c>
      <c r="H43" s="67" t="s">
        <v>73</v>
      </c>
      <c r="I43" s="59"/>
      <c r="J43" s="65" t="s">
        <v>95</v>
      </c>
      <c r="K43" s="67" t="s">
        <v>73</v>
      </c>
      <c r="L43" s="59"/>
      <c r="M43" s="66" t="s">
        <v>78</v>
      </c>
    </row>
    <row r="44" spans="1:13">
      <c r="A44" s="60"/>
      <c r="B44" s="61"/>
      <c r="C44" s="69"/>
      <c r="D44" s="62">
        <f t="shared" si="0"/>
        <v>0</v>
      </c>
      <c r="E44" s="67" t="s">
        <v>71</v>
      </c>
      <c r="F44" s="59"/>
      <c r="G44" s="67" t="s">
        <v>72</v>
      </c>
      <c r="H44" s="67" t="s">
        <v>73</v>
      </c>
      <c r="I44" s="59"/>
      <c r="J44" s="65" t="s">
        <v>95</v>
      </c>
      <c r="K44" s="67" t="s">
        <v>73</v>
      </c>
      <c r="L44" s="59"/>
      <c r="M44" s="66" t="s">
        <v>78</v>
      </c>
    </row>
    <row r="45" spans="1:13">
      <c r="A45" s="12" t="s">
        <v>96</v>
      </c>
      <c r="B45" s="13" t="s">
        <v>97</v>
      </c>
      <c r="C45" s="14"/>
      <c r="D45" s="15">
        <f>SUBTOTAL(9,D42:D44)</f>
        <v>0</v>
      </c>
      <c r="E45" s="16"/>
      <c r="F45" s="17"/>
      <c r="G45" s="16"/>
      <c r="H45" s="16"/>
      <c r="I45" s="17"/>
      <c r="J45" s="18"/>
      <c r="K45" s="18"/>
      <c r="L45" s="17"/>
      <c r="M45" s="19"/>
    </row>
    <row r="46" spans="1:13">
      <c r="A46" s="20" t="s">
        <v>98</v>
      </c>
      <c r="B46" s="21" t="s">
        <v>34</v>
      </c>
      <c r="C46" s="22"/>
      <c r="D46" s="23"/>
      <c r="E46" s="24"/>
      <c r="F46" s="24"/>
      <c r="G46" s="24"/>
      <c r="H46" s="24"/>
      <c r="I46" s="24"/>
      <c r="J46" s="24"/>
      <c r="K46" s="24"/>
      <c r="L46" s="24"/>
      <c r="M46" s="25"/>
    </row>
    <row r="47" spans="1:13">
      <c r="A47" s="60"/>
      <c r="B47" s="61"/>
      <c r="C47" s="69"/>
      <c r="D47" s="62">
        <f>F47*I47</f>
        <v>0</v>
      </c>
      <c r="E47" s="67" t="s">
        <v>99</v>
      </c>
      <c r="F47" s="59"/>
      <c r="G47" s="67" t="s">
        <v>72</v>
      </c>
      <c r="H47" s="67" t="s">
        <v>100</v>
      </c>
      <c r="I47" s="59"/>
      <c r="J47" s="65" t="s">
        <v>74</v>
      </c>
      <c r="K47" s="67"/>
      <c r="L47" s="59"/>
      <c r="M47" s="66"/>
    </row>
    <row r="48" spans="1:13">
      <c r="A48" s="60"/>
      <c r="B48" s="61"/>
      <c r="C48" s="69"/>
      <c r="D48" s="62">
        <f>F48*I48</f>
        <v>0</v>
      </c>
      <c r="E48" s="67" t="s">
        <v>99</v>
      </c>
      <c r="F48" s="59"/>
      <c r="G48" s="67" t="s">
        <v>72</v>
      </c>
      <c r="H48" s="67" t="s">
        <v>100</v>
      </c>
      <c r="I48" s="59"/>
      <c r="J48" s="65" t="s">
        <v>74</v>
      </c>
      <c r="K48" s="67"/>
      <c r="L48" s="59"/>
      <c r="M48" s="66"/>
    </row>
    <row r="49" spans="1:13">
      <c r="A49" s="60"/>
      <c r="B49" s="61"/>
      <c r="C49" s="69"/>
      <c r="D49" s="62">
        <f>F49*I49</f>
        <v>0</v>
      </c>
      <c r="E49" s="67" t="s">
        <v>99</v>
      </c>
      <c r="F49" s="59"/>
      <c r="G49" s="67" t="s">
        <v>72</v>
      </c>
      <c r="H49" s="67" t="s">
        <v>100</v>
      </c>
      <c r="I49" s="59"/>
      <c r="J49" s="65" t="s">
        <v>74</v>
      </c>
      <c r="K49" s="67"/>
      <c r="L49" s="59"/>
      <c r="M49" s="66"/>
    </row>
    <row r="50" spans="1:13">
      <c r="A50" s="12" t="s">
        <v>101</v>
      </c>
      <c r="B50" s="13" t="s">
        <v>102</v>
      </c>
      <c r="C50" s="14"/>
      <c r="D50" s="15">
        <f>SUBTOTAL(9,D47:D49)</f>
        <v>0</v>
      </c>
      <c r="E50" s="16"/>
      <c r="F50" s="17"/>
      <c r="G50" s="16"/>
      <c r="H50" s="16"/>
      <c r="I50" s="17"/>
      <c r="J50" s="18"/>
      <c r="K50" s="18"/>
      <c r="L50" s="17"/>
      <c r="M50" s="19"/>
    </row>
    <row r="51" spans="1:13">
      <c r="A51" s="20" t="s">
        <v>103</v>
      </c>
      <c r="B51" s="21" t="s">
        <v>36</v>
      </c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5"/>
    </row>
    <row r="52" spans="1:13">
      <c r="A52" s="60"/>
      <c r="B52" s="61"/>
      <c r="C52" s="69"/>
      <c r="D52" s="62">
        <f>F52*I52</f>
        <v>0</v>
      </c>
      <c r="E52" s="67" t="s">
        <v>71</v>
      </c>
      <c r="F52" s="59"/>
      <c r="G52" s="67" t="s">
        <v>72</v>
      </c>
      <c r="H52" s="67" t="s">
        <v>73</v>
      </c>
      <c r="I52" s="59"/>
      <c r="J52" s="65" t="s">
        <v>78</v>
      </c>
      <c r="K52" s="67"/>
      <c r="L52" s="59"/>
      <c r="M52" s="66"/>
    </row>
    <row r="53" spans="1:13">
      <c r="A53" s="60"/>
      <c r="B53" s="61"/>
      <c r="C53" s="69"/>
      <c r="D53" s="62">
        <f>F53*I53</f>
        <v>0</v>
      </c>
      <c r="E53" s="67" t="s">
        <v>71</v>
      </c>
      <c r="F53" s="59"/>
      <c r="G53" s="67" t="s">
        <v>72</v>
      </c>
      <c r="H53" s="67" t="s">
        <v>73</v>
      </c>
      <c r="I53" s="59"/>
      <c r="J53" s="65" t="s">
        <v>78</v>
      </c>
      <c r="K53" s="67"/>
      <c r="L53" s="59"/>
      <c r="M53" s="66"/>
    </row>
    <row r="54" spans="1:13">
      <c r="A54" s="60"/>
      <c r="B54" s="61"/>
      <c r="C54" s="69"/>
      <c r="D54" s="62">
        <f>F54*I54</f>
        <v>0</v>
      </c>
      <c r="E54" s="67" t="s">
        <v>71</v>
      </c>
      <c r="F54" s="59"/>
      <c r="G54" s="67" t="s">
        <v>72</v>
      </c>
      <c r="H54" s="67" t="s">
        <v>73</v>
      </c>
      <c r="I54" s="59"/>
      <c r="J54" s="65" t="s">
        <v>78</v>
      </c>
      <c r="K54" s="67"/>
      <c r="L54" s="59"/>
      <c r="M54" s="66"/>
    </row>
    <row r="55" spans="1:13">
      <c r="A55" s="12" t="s">
        <v>104</v>
      </c>
      <c r="B55" s="13" t="s">
        <v>105</v>
      </c>
      <c r="C55" s="14"/>
      <c r="D55" s="15">
        <f>SUBTOTAL(9,D52:D54)</f>
        <v>0</v>
      </c>
      <c r="E55" s="16"/>
      <c r="F55" s="17"/>
      <c r="G55" s="16"/>
      <c r="H55" s="16"/>
      <c r="I55" s="17"/>
      <c r="J55" s="18"/>
      <c r="K55" s="18"/>
      <c r="L55" s="17"/>
      <c r="M55" s="19"/>
    </row>
    <row r="56" spans="1:13">
      <c r="A56" s="20" t="s">
        <v>37</v>
      </c>
      <c r="B56" s="21" t="s">
        <v>106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</row>
    <row r="57" spans="1:13">
      <c r="A57" s="60"/>
      <c r="B57" s="61"/>
      <c r="C57" s="69"/>
      <c r="D57" s="62">
        <f>F57</f>
        <v>0</v>
      </c>
      <c r="E57" s="67" t="s">
        <v>71</v>
      </c>
      <c r="F57" s="59"/>
      <c r="G57" s="67" t="s">
        <v>72</v>
      </c>
      <c r="H57" s="70" t="s">
        <v>107</v>
      </c>
      <c r="I57" s="59"/>
      <c r="J57" s="65"/>
      <c r="K57" s="67"/>
      <c r="L57" s="59"/>
      <c r="M57" s="66"/>
    </row>
    <row r="58" spans="1:13">
      <c r="A58" s="60"/>
      <c r="B58" s="61"/>
      <c r="C58" s="69"/>
      <c r="D58" s="62">
        <f>F58</f>
        <v>0</v>
      </c>
      <c r="E58" s="67" t="s">
        <v>71</v>
      </c>
      <c r="F58" s="59"/>
      <c r="G58" s="67" t="s">
        <v>72</v>
      </c>
      <c r="H58" s="70" t="s">
        <v>107</v>
      </c>
      <c r="I58" s="59"/>
      <c r="J58" s="65"/>
      <c r="K58" s="67"/>
      <c r="L58" s="59"/>
      <c r="M58" s="66"/>
    </row>
    <row r="59" spans="1:13">
      <c r="A59" s="60"/>
      <c r="B59" s="61"/>
      <c r="C59" s="69"/>
      <c r="D59" s="62">
        <f>F59</f>
        <v>0</v>
      </c>
      <c r="E59" s="67" t="s">
        <v>71</v>
      </c>
      <c r="F59" s="59"/>
      <c r="G59" s="67" t="s">
        <v>72</v>
      </c>
      <c r="H59" s="70" t="s">
        <v>107</v>
      </c>
      <c r="I59" s="59"/>
      <c r="J59" s="65"/>
      <c r="K59" s="67"/>
      <c r="L59" s="59"/>
      <c r="M59" s="66"/>
    </row>
    <row r="60" spans="1:13">
      <c r="A60" s="12" t="s">
        <v>108</v>
      </c>
      <c r="B60" s="13" t="s">
        <v>118</v>
      </c>
      <c r="C60" s="14"/>
      <c r="D60" s="15">
        <f>SUBTOTAL(9,D57:D59)</f>
        <v>0</v>
      </c>
      <c r="E60" s="16"/>
      <c r="F60" s="17"/>
      <c r="G60" s="16"/>
      <c r="H60" s="16"/>
      <c r="I60" s="17"/>
      <c r="J60" s="18"/>
      <c r="K60" s="18"/>
      <c r="L60" s="17"/>
      <c r="M60" s="19"/>
    </row>
    <row r="61" spans="1:13">
      <c r="A61" s="26" t="s">
        <v>110</v>
      </c>
      <c r="B61" s="27"/>
      <c r="C61" s="28"/>
      <c r="D61" s="15">
        <f>SUBTOTAL(9,D12:D60)</f>
        <v>0</v>
      </c>
      <c r="E61" s="29"/>
      <c r="F61" s="30"/>
      <c r="G61" s="29"/>
      <c r="H61" s="29"/>
      <c r="I61" s="30"/>
      <c r="J61" s="30"/>
      <c r="K61" s="30"/>
      <c r="L61" s="30"/>
      <c r="M61" s="31"/>
    </row>
    <row r="62" spans="1:13">
      <c r="A62" s="32" t="s">
        <v>111</v>
      </c>
      <c r="B62" s="33"/>
      <c r="C62" s="34"/>
      <c r="D62" s="35"/>
      <c r="E62" s="36"/>
      <c r="F62" s="37"/>
      <c r="G62" s="36"/>
      <c r="H62" s="36"/>
      <c r="I62" s="37"/>
      <c r="J62" s="37"/>
      <c r="K62" s="37"/>
      <c r="L62" s="37"/>
      <c r="M62" s="38"/>
    </row>
    <row r="63" spans="1:13">
      <c r="A63" s="72"/>
      <c r="B63" s="73"/>
      <c r="C63" s="144"/>
      <c r="D63" s="62">
        <f>F63*I63</f>
        <v>0</v>
      </c>
      <c r="E63" s="67" t="s">
        <v>71</v>
      </c>
      <c r="F63" s="59"/>
      <c r="G63" s="67" t="s">
        <v>72</v>
      </c>
      <c r="H63" s="74" t="s">
        <v>73</v>
      </c>
      <c r="I63" s="75"/>
      <c r="J63" s="145" t="s">
        <v>112</v>
      </c>
      <c r="K63" s="75"/>
      <c r="L63" s="75"/>
      <c r="M63" s="76"/>
    </row>
    <row r="64" spans="1:13" ht="18.600000000000001" thickBot="1">
      <c r="A64" s="26" t="s">
        <v>113</v>
      </c>
      <c r="B64" s="27"/>
      <c r="C64" s="28"/>
      <c r="D64" s="15">
        <f>SUBTOTAL(9,D63:D63)</f>
        <v>0</v>
      </c>
      <c r="E64" s="29"/>
      <c r="F64" s="30"/>
      <c r="G64" s="29"/>
      <c r="H64" s="29"/>
      <c r="I64" s="30"/>
      <c r="J64" s="30"/>
      <c r="K64" s="30"/>
      <c r="L64" s="30"/>
      <c r="M64" s="31"/>
    </row>
    <row r="65" spans="1:13" ht="18.95" thickTop="1" thickBot="1">
      <c r="A65" s="39" t="s">
        <v>42</v>
      </c>
      <c r="B65" s="40"/>
      <c r="C65" s="41"/>
      <c r="D65" s="42">
        <f>SUBTOTAL(9,D12:D64)</f>
        <v>0</v>
      </c>
      <c r="E65" s="43"/>
      <c r="F65" s="44"/>
      <c r="G65" s="43"/>
      <c r="H65" s="43"/>
      <c r="I65" s="44"/>
      <c r="J65" s="44"/>
      <c r="K65" s="44"/>
      <c r="L65" s="44"/>
      <c r="M65" s="45"/>
    </row>
  </sheetData>
  <mergeCells count="5">
    <mergeCell ref="A6:M6"/>
    <mergeCell ref="A10:B10"/>
    <mergeCell ref="E10:M10"/>
    <mergeCell ref="A2:M2"/>
    <mergeCell ref="A3:M3"/>
  </mergeCells>
  <phoneticPr fontId="2"/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5"/>
  <sheetViews>
    <sheetView view="pageBreakPreview" zoomScale="60" zoomScaleNormal="100" workbookViewId="0">
      <pane ySplit="10" topLeftCell="A11" activePane="bottomLeft" state="frozen"/>
      <selection pane="bottomLeft" sqref="A1:XFD5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6.125" style="1" customWidth="1"/>
    <col min="7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>
      <c r="A5" s="50"/>
      <c r="B5" s="50"/>
      <c r="C5" s="51"/>
      <c r="D5" s="54" t="s">
        <v>114</v>
      </c>
      <c r="E5" s="54"/>
      <c r="F5" s="54"/>
      <c r="G5" s="54"/>
      <c r="H5" s="54"/>
      <c r="I5" s="54"/>
      <c r="J5" s="54"/>
      <c r="K5" s="54"/>
      <c r="L5" s="54"/>
      <c r="M5" s="55"/>
    </row>
    <row r="6" spans="1:13">
      <c r="A6" s="315" t="s">
        <v>115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>
      <c r="A7" s="57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0" t="s">
        <v>117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8.600000000000001" thickBot="1">
      <c r="A9" s="50"/>
      <c r="B9" s="50"/>
      <c r="C9" s="51"/>
      <c r="D9" s="50"/>
      <c r="E9" s="50"/>
      <c r="F9" s="50"/>
      <c r="G9" s="50"/>
      <c r="H9" s="50"/>
      <c r="I9" s="50"/>
      <c r="J9" s="50"/>
      <c r="K9" s="50"/>
      <c r="L9" s="50"/>
      <c r="M9" s="58" t="s">
        <v>13</v>
      </c>
    </row>
    <row r="10" spans="1:13">
      <c r="A10" s="316" t="s">
        <v>65</v>
      </c>
      <c r="B10" s="317"/>
      <c r="C10" s="3" t="s">
        <v>66</v>
      </c>
      <c r="D10" s="4" t="s">
        <v>67</v>
      </c>
      <c r="E10" s="318" t="s">
        <v>68</v>
      </c>
      <c r="F10" s="318"/>
      <c r="G10" s="318"/>
      <c r="H10" s="318"/>
      <c r="I10" s="318"/>
      <c r="J10" s="318"/>
      <c r="K10" s="318"/>
      <c r="L10" s="318"/>
      <c r="M10" s="319"/>
    </row>
    <row r="11" spans="1:13">
      <c r="A11" s="5" t="s">
        <v>69</v>
      </c>
      <c r="B11" s="6" t="s">
        <v>70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1:13">
      <c r="A12" s="60"/>
      <c r="B12" s="61"/>
      <c r="C12" s="69"/>
      <c r="D12" s="62">
        <f>F12*I12</f>
        <v>0</v>
      </c>
      <c r="E12" s="63" t="s">
        <v>71</v>
      </c>
      <c r="F12" s="143"/>
      <c r="G12" s="63" t="s">
        <v>72</v>
      </c>
      <c r="H12" s="63" t="s">
        <v>73</v>
      </c>
      <c r="I12" s="143"/>
      <c r="J12" s="64" t="s">
        <v>74</v>
      </c>
      <c r="K12" s="64"/>
      <c r="L12" s="143"/>
      <c r="M12" s="68"/>
    </row>
    <row r="13" spans="1:13">
      <c r="A13" s="60"/>
      <c r="B13" s="61"/>
      <c r="C13" s="69"/>
      <c r="D13" s="62">
        <f>F13*I13</f>
        <v>0</v>
      </c>
      <c r="E13" s="67" t="s">
        <v>71</v>
      </c>
      <c r="F13" s="59"/>
      <c r="G13" s="67" t="s">
        <v>72</v>
      </c>
      <c r="H13" s="67" t="s">
        <v>73</v>
      </c>
      <c r="I13" s="59"/>
      <c r="J13" s="65" t="s">
        <v>74</v>
      </c>
      <c r="K13" s="65"/>
      <c r="L13" s="59"/>
      <c r="M13" s="66"/>
    </row>
    <row r="14" spans="1:13">
      <c r="A14" s="60"/>
      <c r="B14" s="61"/>
      <c r="C14" s="69"/>
      <c r="D14" s="62">
        <f>F14*I14</f>
        <v>0</v>
      </c>
      <c r="E14" s="67" t="s">
        <v>71</v>
      </c>
      <c r="F14" s="59"/>
      <c r="G14" s="67" t="s">
        <v>72</v>
      </c>
      <c r="H14" s="67" t="s">
        <v>73</v>
      </c>
      <c r="I14" s="59"/>
      <c r="J14" s="65" t="s">
        <v>74</v>
      </c>
      <c r="K14" s="65"/>
      <c r="L14" s="59"/>
      <c r="M14" s="66"/>
    </row>
    <row r="15" spans="1:13">
      <c r="A15" s="12" t="s">
        <v>75</v>
      </c>
      <c r="B15" s="13" t="s">
        <v>76</v>
      </c>
      <c r="C15" s="14"/>
      <c r="D15" s="15">
        <f>SUBTOTAL(9,D12:D14)</f>
        <v>0</v>
      </c>
      <c r="E15" s="16"/>
      <c r="F15" s="17"/>
      <c r="G15" s="16"/>
      <c r="H15" s="16"/>
      <c r="I15" s="17"/>
      <c r="J15" s="18"/>
      <c r="K15" s="18"/>
      <c r="L15" s="17"/>
      <c r="M15" s="19"/>
    </row>
    <row r="16" spans="1:13">
      <c r="A16" s="20" t="s">
        <v>21</v>
      </c>
      <c r="B16" s="21" t="s">
        <v>22</v>
      </c>
      <c r="C16" s="22"/>
      <c r="D16" s="23"/>
      <c r="E16" s="9"/>
      <c r="F16" s="9"/>
      <c r="G16" s="9"/>
      <c r="H16" s="9"/>
      <c r="I16" s="9"/>
      <c r="J16" s="9"/>
      <c r="K16" s="9"/>
      <c r="L16" s="9"/>
      <c r="M16" s="10"/>
    </row>
    <row r="17" spans="1:13">
      <c r="A17" s="60"/>
      <c r="B17" s="61"/>
      <c r="C17" s="69"/>
      <c r="D17" s="62">
        <f>F17*I17*L17</f>
        <v>0</v>
      </c>
      <c r="E17" s="63" t="s">
        <v>71</v>
      </c>
      <c r="F17" s="143"/>
      <c r="G17" s="63" t="s">
        <v>72</v>
      </c>
      <c r="H17" s="63" t="s">
        <v>73</v>
      </c>
      <c r="I17" s="143"/>
      <c r="J17" s="64" t="s">
        <v>77</v>
      </c>
      <c r="K17" s="63" t="s">
        <v>73</v>
      </c>
      <c r="L17" s="143"/>
      <c r="M17" s="68" t="s">
        <v>78</v>
      </c>
    </row>
    <row r="18" spans="1:13">
      <c r="A18" s="60"/>
      <c r="B18" s="61"/>
      <c r="C18" s="69"/>
      <c r="D18" s="62">
        <f>F18*I18*L18</f>
        <v>0</v>
      </c>
      <c r="E18" s="67" t="s">
        <v>71</v>
      </c>
      <c r="F18" s="59"/>
      <c r="G18" s="67" t="s">
        <v>72</v>
      </c>
      <c r="H18" s="67" t="s">
        <v>73</v>
      </c>
      <c r="I18" s="59"/>
      <c r="J18" s="65" t="s">
        <v>77</v>
      </c>
      <c r="K18" s="67" t="s">
        <v>73</v>
      </c>
      <c r="L18" s="59"/>
      <c r="M18" s="66" t="s">
        <v>78</v>
      </c>
    </row>
    <row r="19" spans="1:13">
      <c r="A19" s="60"/>
      <c r="B19" s="61"/>
      <c r="C19" s="69"/>
      <c r="D19" s="62">
        <f>F19*I19*L19</f>
        <v>0</v>
      </c>
      <c r="E19" s="67" t="s">
        <v>71</v>
      </c>
      <c r="F19" s="59"/>
      <c r="G19" s="67" t="s">
        <v>72</v>
      </c>
      <c r="H19" s="67" t="s">
        <v>73</v>
      </c>
      <c r="I19" s="59"/>
      <c r="J19" s="65" t="s">
        <v>77</v>
      </c>
      <c r="K19" s="67" t="s">
        <v>73</v>
      </c>
      <c r="L19" s="59"/>
      <c r="M19" s="66" t="s">
        <v>78</v>
      </c>
    </row>
    <row r="20" spans="1:13">
      <c r="A20" s="12" t="s">
        <v>79</v>
      </c>
      <c r="B20" s="13" t="s">
        <v>80</v>
      </c>
      <c r="C20" s="14"/>
      <c r="D20" s="15">
        <f>SUBTOTAL(9,D17:D19)</f>
        <v>0</v>
      </c>
      <c r="E20" s="16"/>
      <c r="F20" s="17"/>
      <c r="G20" s="16"/>
      <c r="H20" s="16"/>
      <c r="I20" s="17"/>
      <c r="J20" s="18"/>
      <c r="K20" s="18"/>
      <c r="L20" s="17"/>
      <c r="M20" s="19"/>
    </row>
    <row r="21" spans="1:13">
      <c r="A21" s="20" t="s">
        <v>81</v>
      </c>
      <c r="B21" s="21" t="s">
        <v>24</v>
      </c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5"/>
    </row>
    <row r="22" spans="1:13">
      <c r="A22" s="60"/>
      <c r="B22" s="61"/>
      <c r="C22" s="69"/>
      <c r="D22" s="62">
        <f>F22*I22</f>
        <v>0</v>
      </c>
      <c r="E22" s="67" t="s">
        <v>71</v>
      </c>
      <c r="F22" s="59"/>
      <c r="G22" s="67" t="s">
        <v>72</v>
      </c>
      <c r="H22" s="67" t="s">
        <v>73</v>
      </c>
      <c r="I22" s="59"/>
      <c r="J22" s="65" t="s">
        <v>78</v>
      </c>
      <c r="K22" s="67"/>
      <c r="L22" s="59"/>
      <c r="M22" s="66"/>
    </row>
    <row r="23" spans="1:13">
      <c r="A23" s="60"/>
      <c r="B23" s="61"/>
      <c r="C23" s="69"/>
      <c r="D23" s="62">
        <f>F23*I23</f>
        <v>0</v>
      </c>
      <c r="E23" s="67" t="s">
        <v>71</v>
      </c>
      <c r="F23" s="59"/>
      <c r="G23" s="67" t="s">
        <v>72</v>
      </c>
      <c r="H23" s="67" t="s">
        <v>73</v>
      </c>
      <c r="I23" s="59"/>
      <c r="J23" s="65" t="s">
        <v>78</v>
      </c>
      <c r="K23" s="67"/>
      <c r="L23" s="59"/>
      <c r="M23" s="66"/>
    </row>
    <row r="24" spans="1:13">
      <c r="A24" s="60"/>
      <c r="B24" s="61"/>
      <c r="C24" s="69"/>
      <c r="D24" s="62">
        <f>F24*I24</f>
        <v>0</v>
      </c>
      <c r="E24" s="67" t="s">
        <v>71</v>
      </c>
      <c r="F24" s="59"/>
      <c r="G24" s="67" t="s">
        <v>72</v>
      </c>
      <c r="H24" s="67" t="s">
        <v>73</v>
      </c>
      <c r="I24" s="59"/>
      <c r="J24" s="65" t="s">
        <v>78</v>
      </c>
      <c r="K24" s="67"/>
      <c r="L24" s="59"/>
      <c r="M24" s="66"/>
    </row>
    <row r="25" spans="1:13">
      <c r="A25" s="12" t="s">
        <v>82</v>
      </c>
      <c r="B25" s="13" t="s">
        <v>83</v>
      </c>
      <c r="C25" s="14"/>
      <c r="D25" s="15">
        <f>SUBTOTAL(9,D22:D24)</f>
        <v>0</v>
      </c>
      <c r="E25" s="16"/>
      <c r="F25" s="17"/>
      <c r="G25" s="16"/>
      <c r="H25" s="16"/>
      <c r="I25" s="17"/>
      <c r="J25" s="18"/>
      <c r="K25" s="18"/>
      <c r="L25" s="17"/>
      <c r="M25" s="19"/>
    </row>
    <row r="26" spans="1:13">
      <c r="A26" s="20" t="s">
        <v>84</v>
      </c>
      <c r="B26" s="21" t="s">
        <v>26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1:13">
      <c r="A27" s="60"/>
      <c r="B27" s="61"/>
      <c r="C27" s="69"/>
      <c r="D27" s="62">
        <f>F27*I27</f>
        <v>0</v>
      </c>
      <c r="E27" s="67" t="s">
        <v>71</v>
      </c>
      <c r="F27" s="59"/>
      <c r="G27" s="67" t="s">
        <v>72</v>
      </c>
      <c r="H27" s="67" t="s">
        <v>73</v>
      </c>
      <c r="I27" s="59"/>
      <c r="J27" s="65" t="s">
        <v>78</v>
      </c>
      <c r="K27" s="67"/>
      <c r="L27" s="59"/>
      <c r="M27" s="66"/>
    </row>
    <row r="28" spans="1:13">
      <c r="A28" s="60"/>
      <c r="B28" s="61"/>
      <c r="C28" s="69"/>
      <c r="D28" s="62">
        <f>F28*I28</f>
        <v>0</v>
      </c>
      <c r="E28" s="67" t="s">
        <v>71</v>
      </c>
      <c r="F28" s="59"/>
      <c r="G28" s="67" t="s">
        <v>72</v>
      </c>
      <c r="H28" s="67" t="s">
        <v>73</v>
      </c>
      <c r="I28" s="59"/>
      <c r="J28" s="65" t="s">
        <v>78</v>
      </c>
      <c r="K28" s="67"/>
      <c r="L28" s="59"/>
      <c r="M28" s="66"/>
    </row>
    <row r="29" spans="1:13">
      <c r="A29" s="60"/>
      <c r="B29" s="61"/>
      <c r="C29" s="69"/>
      <c r="D29" s="62">
        <f>F29*I29</f>
        <v>0</v>
      </c>
      <c r="E29" s="67" t="s">
        <v>71</v>
      </c>
      <c r="F29" s="59"/>
      <c r="G29" s="67" t="s">
        <v>72</v>
      </c>
      <c r="H29" s="67" t="s">
        <v>73</v>
      </c>
      <c r="I29" s="59"/>
      <c r="J29" s="65" t="s">
        <v>78</v>
      </c>
      <c r="K29" s="67"/>
      <c r="L29" s="59"/>
      <c r="M29" s="66"/>
    </row>
    <row r="30" spans="1:13">
      <c r="A30" s="12" t="s">
        <v>85</v>
      </c>
      <c r="B30" s="13" t="s">
        <v>86</v>
      </c>
      <c r="C30" s="14"/>
      <c r="D30" s="15">
        <f>SUBTOTAL(9,D27:D29)</f>
        <v>0</v>
      </c>
      <c r="E30" s="16"/>
      <c r="F30" s="17"/>
      <c r="G30" s="16"/>
      <c r="H30" s="16"/>
      <c r="I30" s="17"/>
      <c r="J30" s="18"/>
      <c r="K30" s="18"/>
      <c r="L30" s="17"/>
      <c r="M30" s="19"/>
    </row>
    <row r="31" spans="1:13">
      <c r="A31" s="20" t="s">
        <v>87</v>
      </c>
      <c r="B31" s="21" t="s">
        <v>28</v>
      </c>
      <c r="C31" s="22"/>
      <c r="D31" s="23"/>
      <c r="E31" s="24"/>
      <c r="F31" s="24"/>
      <c r="G31" s="24"/>
      <c r="H31" s="24"/>
      <c r="I31" s="24"/>
      <c r="J31" s="24"/>
      <c r="K31" s="24"/>
      <c r="L31" s="24"/>
      <c r="M31" s="25"/>
    </row>
    <row r="32" spans="1:13">
      <c r="A32" s="60"/>
      <c r="B32" s="61"/>
      <c r="C32" s="69"/>
      <c r="D32" s="62">
        <f>F32*I32</f>
        <v>0</v>
      </c>
      <c r="E32" s="67" t="s">
        <v>71</v>
      </c>
      <c r="F32" s="59"/>
      <c r="G32" s="67" t="s">
        <v>72</v>
      </c>
      <c r="H32" s="67" t="s">
        <v>73</v>
      </c>
      <c r="I32" s="59"/>
      <c r="J32" s="65" t="s">
        <v>88</v>
      </c>
      <c r="K32" s="67"/>
      <c r="L32" s="59"/>
      <c r="M32" s="66"/>
    </row>
    <row r="33" spans="1:13">
      <c r="A33" s="60"/>
      <c r="B33" s="61"/>
      <c r="C33" s="69"/>
      <c r="D33" s="62">
        <f>F33*I33</f>
        <v>0</v>
      </c>
      <c r="E33" s="67" t="s">
        <v>71</v>
      </c>
      <c r="F33" s="59"/>
      <c r="G33" s="67" t="s">
        <v>72</v>
      </c>
      <c r="H33" s="67" t="s">
        <v>73</v>
      </c>
      <c r="I33" s="59"/>
      <c r="J33" s="65" t="s">
        <v>88</v>
      </c>
      <c r="K33" s="67"/>
      <c r="L33" s="59"/>
      <c r="M33" s="66"/>
    </row>
    <row r="34" spans="1:13">
      <c r="A34" s="60"/>
      <c r="B34" s="61"/>
      <c r="C34" s="69"/>
      <c r="D34" s="62">
        <f>F34*I34</f>
        <v>0</v>
      </c>
      <c r="E34" s="67" t="s">
        <v>71</v>
      </c>
      <c r="F34" s="59"/>
      <c r="G34" s="67" t="s">
        <v>72</v>
      </c>
      <c r="H34" s="67" t="s">
        <v>73</v>
      </c>
      <c r="I34" s="59"/>
      <c r="J34" s="65" t="s">
        <v>88</v>
      </c>
      <c r="K34" s="67"/>
      <c r="L34" s="59"/>
      <c r="M34" s="66"/>
    </row>
    <row r="35" spans="1:13">
      <c r="A35" s="12" t="s">
        <v>89</v>
      </c>
      <c r="B35" s="13" t="s">
        <v>90</v>
      </c>
      <c r="C35" s="14"/>
      <c r="D35" s="15">
        <f>SUBTOTAL(9,D32:D34)</f>
        <v>0</v>
      </c>
      <c r="E35" s="16"/>
      <c r="F35" s="17"/>
      <c r="G35" s="16"/>
      <c r="H35" s="16"/>
      <c r="I35" s="17"/>
      <c r="J35" s="18"/>
      <c r="K35" s="18"/>
      <c r="L35" s="17"/>
      <c r="M35" s="19"/>
    </row>
    <row r="36" spans="1:13">
      <c r="A36" s="20" t="s">
        <v>91</v>
      </c>
      <c r="B36" s="21" t="s">
        <v>30</v>
      </c>
      <c r="C36" s="22"/>
      <c r="D36" s="23"/>
      <c r="E36" s="24"/>
      <c r="F36" s="24"/>
      <c r="G36" s="24"/>
      <c r="H36" s="24"/>
      <c r="I36" s="24"/>
      <c r="J36" s="24"/>
      <c r="K36" s="24"/>
      <c r="L36" s="24"/>
      <c r="M36" s="25"/>
    </row>
    <row r="37" spans="1:13">
      <c r="A37" s="60"/>
      <c r="B37" s="61"/>
      <c r="C37" s="69"/>
      <c r="D37" s="62">
        <f>F37*I37</f>
        <v>0</v>
      </c>
      <c r="E37" s="67" t="s">
        <v>71</v>
      </c>
      <c r="F37" s="59"/>
      <c r="G37" s="67" t="s">
        <v>72</v>
      </c>
      <c r="H37" s="67" t="s">
        <v>73</v>
      </c>
      <c r="I37" s="59"/>
      <c r="J37" s="65" t="s">
        <v>88</v>
      </c>
      <c r="K37" s="67"/>
      <c r="L37" s="59"/>
      <c r="M37" s="66"/>
    </row>
    <row r="38" spans="1:13">
      <c r="A38" s="60"/>
      <c r="B38" s="61"/>
      <c r="C38" s="69"/>
      <c r="D38" s="62">
        <f>F38*I38</f>
        <v>0</v>
      </c>
      <c r="E38" s="67" t="s">
        <v>71</v>
      </c>
      <c r="F38" s="59"/>
      <c r="G38" s="67" t="s">
        <v>72</v>
      </c>
      <c r="H38" s="67" t="s">
        <v>73</v>
      </c>
      <c r="I38" s="59"/>
      <c r="J38" s="65" t="s">
        <v>88</v>
      </c>
      <c r="K38" s="67"/>
      <c r="L38" s="59"/>
      <c r="M38" s="66"/>
    </row>
    <row r="39" spans="1:13">
      <c r="A39" s="60"/>
      <c r="B39" s="61"/>
      <c r="C39" s="69"/>
      <c r="D39" s="62">
        <f>F39*I39</f>
        <v>0</v>
      </c>
      <c r="E39" s="67" t="s">
        <v>71</v>
      </c>
      <c r="F39" s="59"/>
      <c r="G39" s="67" t="s">
        <v>72</v>
      </c>
      <c r="H39" s="67" t="s">
        <v>73</v>
      </c>
      <c r="I39" s="59"/>
      <c r="J39" s="65" t="s">
        <v>88</v>
      </c>
      <c r="K39" s="67"/>
      <c r="L39" s="59"/>
      <c r="M39" s="66"/>
    </row>
    <row r="40" spans="1:13">
      <c r="A40" s="12" t="s">
        <v>92</v>
      </c>
      <c r="B40" s="13" t="s">
        <v>93</v>
      </c>
      <c r="C40" s="14"/>
      <c r="D40" s="15">
        <f>SUBTOTAL(9,D37:D39)</f>
        <v>0</v>
      </c>
      <c r="E40" s="16"/>
      <c r="F40" s="17"/>
      <c r="G40" s="16"/>
      <c r="H40" s="16"/>
      <c r="I40" s="17"/>
      <c r="J40" s="18"/>
      <c r="K40" s="18"/>
      <c r="L40" s="17"/>
      <c r="M40" s="19"/>
    </row>
    <row r="41" spans="1:13">
      <c r="A41" s="20" t="s">
        <v>94</v>
      </c>
      <c r="B41" s="21" t="s">
        <v>32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5"/>
    </row>
    <row r="42" spans="1:13">
      <c r="A42" s="60"/>
      <c r="B42" s="61"/>
      <c r="C42" s="69"/>
      <c r="D42" s="62">
        <f t="shared" ref="D42:D44" si="0">F42*I42*L42</f>
        <v>0</v>
      </c>
      <c r="E42" s="67" t="s">
        <v>71</v>
      </c>
      <c r="F42" s="59"/>
      <c r="G42" s="67" t="s">
        <v>72</v>
      </c>
      <c r="H42" s="67" t="s">
        <v>73</v>
      </c>
      <c r="I42" s="59"/>
      <c r="J42" s="65" t="s">
        <v>95</v>
      </c>
      <c r="K42" s="67" t="s">
        <v>73</v>
      </c>
      <c r="L42" s="59"/>
      <c r="M42" s="66" t="s">
        <v>78</v>
      </c>
    </row>
    <row r="43" spans="1:13">
      <c r="A43" s="60"/>
      <c r="B43" s="61"/>
      <c r="C43" s="69"/>
      <c r="D43" s="62">
        <f t="shared" si="0"/>
        <v>0</v>
      </c>
      <c r="E43" s="67" t="s">
        <v>71</v>
      </c>
      <c r="F43" s="59"/>
      <c r="G43" s="67" t="s">
        <v>72</v>
      </c>
      <c r="H43" s="67" t="s">
        <v>73</v>
      </c>
      <c r="I43" s="59"/>
      <c r="J43" s="65" t="s">
        <v>95</v>
      </c>
      <c r="K43" s="67" t="s">
        <v>73</v>
      </c>
      <c r="L43" s="59"/>
      <c r="M43" s="66" t="s">
        <v>78</v>
      </c>
    </row>
    <row r="44" spans="1:13">
      <c r="A44" s="60"/>
      <c r="B44" s="61"/>
      <c r="C44" s="69"/>
      <c r="D44" s="62">
        <f t="shared" si="0"/>
        <v>0</v>
      </c>
      <c r="E44" s="67" t="s">
        <v>71</v>
      </c>
      <c r="F44" s="59"/>
      <c r="G44" s="67" t="s">
        <v>72</v>
      </c>
      <c r="H44" s="67" t="s">
        <v>73</v>
      </c>
      <c r="I44" s="59"/>
      <c r="J44" s="65" t="s">
        <v>95</v>
      </c>
      <c r="K44" s="67" t="s">
        <v>73</v>
      </c>
      <c r="L44" s="59"/>
      <c r="M44" s="66" t="s">
        <v>78</v>
      </c>
    </row>
    <row r="45" spans="1:13">
      <c r="A45" s="12" t="s">
        <v>96</v>
      </c>
      <c r="B45" s="13" t="s">
        <v>97</v>
      </c>
      <c r="C45" s="14"/>
      <c r="D45" s="15">
        <f>SUBTOTAL(9,D42:D44)</f>
        <v>0</v>
      </c>
      <c r="E45" s="16"/>
      <c r="F45" s="17"/>
      <c r="G45" s="16"/>
      <c r="H45" s="16"/>
      <c r="I45" s="17"/>
      <c r="J45" s="18"/>
      <c r="K45" s="18"/>
      <c r="L45" s="17"/>
      <c r="M45" s="19"/>
    </row>
    <row r="46" spans="1:13">
      <c r="A46" s="20" t="s">
        <v>98</v>
      </c>
      <c r="B46" s="21" t="s">
        <v>34</v>
      </c>
      <c r="C46" s="22"/>
      <c r="D46" s="23"/>
      <c r="E46" s="24"/>
      <c r="F46" s="24"/>
      <c r="G46" s="24"/>
      <c r="H46" s="24"/>
      <c r="I46" s="24"/>
      <c r="J46" s="24"/>
      <c r="K46" s="24"/>
      <c r="L46" s="24"/>
      <c r="M46" s="25"/>
    </row>
    <row r="47" spans="1:13">
      <c r="A47" s="60"/>
      <c r="B47" s="61"/>
      <c r="C47" s="69"/>
      <c r="D47" s="62">
        <f>F47*I47</f>
        <v>0</v>
      </c>
      <c r="E47" s="67" t="s">
        <v>99</v>
      </c>
      <c r="F47" s="59"/>
      <c r="G47" s="67" t="s">
        <v>72</v>
      </c>
      <c r="H47" s="67" t="s">
        <v>100</v>
      </c>
      <c r="I47" s="59"/>
      <c r="J47" s="65" t="s">
        <v>74</v>
      </c>
      <c r="K47" s="67"/>
      <c r="L47" s="59"/>
      <c r="M47" s="66"/>
    </row>
    <row r="48" spans="1:13">
      <c r="A48" s="60"/>
      <c r="B48" s="61"/>
      <c r="C48" s="69"/>
      <c r="D48" s="62">
        <f>F48*I48</f>
        <v>0</v>
      </c>
      <c r="E48" s="67" t="s">
        <v>99</v>
      </c>
      <c r="F48" s="59"/>
      <c r="G48" s="67" t="s">
        <v>72</v>
      </c>
      <c r="H48" s="67" t="s">
        <v>100</v>
      </c>
      <c r="I48" s="59"/>
      <c r="J48" s="65" t="s">
        <v>74</v>
      </c>
      <c r="K48" s="67"/>
      <c r="L48" s="59"/>
      <c r="M48" s="66"/>
    </row>
    <row r="49" spans="1:13">
      <c r="A49" s="60"/>
      <c r="B49" s="61"/>
      <c r="C49" s="69"/>
      <c r="D49" s="62">
        <f>F49*I49</f>
        <v>0</v>
      </c>
      <c r="E49" s="67" t="s">
        <v>99</v>
      </c>
      <c r="F49" s="59"/>
      <c r="G49" s="67" t="s">
        <v>72</v>
      </c>
      <c r="H49" s="67" t="s">
        <v>100</v>
      </c>
      <c r="I49" s="59"/>
      <c r="J49" s="65" t="s">
        <v>74</v>
      </c>
      <c r="K49" s="67"/>
      <c r="L49" s="59"/>
      <c r="M49" s="66"/>
    </row>
    <row r="50" spans="1:13">
      <c r="A50" s="12" t="s">
        <v>101</v>
      </c>
      <c r="B50" s="13" t="s">
        <v>102</v>
      </c>
      <c r="C50" s="14"/>
      <c r="D50" s="15">
        <f>SUBTOTAL(9,D47:D49)</f>
        <v>0</v>
      </c>
      <c r="E50" s="16"/>
      <c r="F50" s="17"/>
      <c r="G50" s="16"/>
      <c r="H50" s="16"/>
      <c r="I50" s="17"/>
      <c r="J50" s="18"/>
      <c r="K50" s="18"/>
      <c r="L50" s="17"/>
      <c r="M50" s="19"/>
    </row>
    <row r="51" spans="1:13">
      <c r="A51" s="20" t="s">
        <v>103</v>
      </c>
      <c r="B51" s="21" t="s">
        <v>36</v>
      </c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5"/>
    </row>
    <row r="52" spans="1:13">
      <c r="A52" s="60"/>
      <c r="B52" s="61"/>
      <c r="C52" s="69"/>
      <c r="D52" s="62">
        <f>F52*I52</f>
        <v>0</v>
      </c>
      <c r="E52" s="67" t="s">
        <v>71</v>
      </c>
      <c r="F52" s="59"/>
      <c r="G52" s="67" t="s">
        <v>72</v>
      </c>
      <c r="H52" s="67" t="s">
        <v>73</v>
      </c>
      <c r="I52" s="59"/>
      <c r="J52" s="65" t="s">
        <v>78</v>
      </c>
      <c r="K52" s="67"/>
      <c r="L52" s="59"/>
      <c r="M52" s="66"/>
    </row>
    <row r="53" spans="1:13">
      <c r="A53" s="60"/>
      <c r="B53" s="61"/>
      <c r="C53" s="69"/>
      <c r="D53" s="62">
        <f>F53*I53</f>
        <v>0</v>
      </c>
      <c r="E53" s="67" t="s">
        <v>71</v>
      </c>
      <c r="F53" s="59"/>
      <c r="G53" s="67" t="s">
        <v>72</v>
      </c>
      <c r="H53" s="67" t="s">
        <v>73</v>
      </c>
      <c r="I53" s="59"/>
      <c r="J53" s="65" t="s">
        <v>78</v>
      </c>
      <c r="K53" s="67"/>
      <c r="L53" s="59"/>
      <c r="M53" s="66"/>
    </row>
    <row r="54" spans="1:13">
      <c r="A54" s="60"/>
      <c r="B54" s="61"/>
      <c r="C54" s="69"/>
      <c r="D54" s="62">
        <f>F54*I54</f>
        <v>0</v>
      </c>
      <c r="E54" s="67" t="s">
        <v>71</v>
      </c>
      <c r="F54" s="59"/>
      <c r="G54" s="67" t="s">
        <v>72</v>
      </c>
      <c r="H54" s="67" t="s">
        <v>73</v>
      </c>
      <c r="I54" s="59"/>
      <c r="J54" s="65" t="s">
        <v>78</v>
      </c>
      <c r="K54" s="67"/>
      <c r="L54" s="59"/>
      <c r="M54" s="66"/>
    </row>
    <row r="55" spans="1:13">
      <c r="A55" s="12" t="s">
        <v>104</v>
      </c>
      <c r="B55" s="13" t="s">
        <v>105</v>
      </c>
      <c r="C55" s="14"/>
      <c r="D55" s="15">
        <f>SUBTOTAL(9,D52:D54)</f>
        <v>0</v>
      </c>
      <c r="E55" s="16"/>
      <c r="F55" s="17"/>
      <c r="G55" s="16"/>
      <c r="H55" s="16"/>
      <c r="I55" s="17"/>
      <c r="J55" s="18"/>
      <c r="K55" s="18"/>
      <c r="L55" s="17"/>
      <c r="M55" s="19"/>
    </row>
    <row r="56" spans="1:13">
      <c r="A56" s="20" t="s">
        <v>37</v>
      </c>
      <c r="B56" s="21" t="s">
        <v>106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</row>
    <row r="57" spans="1:13">
      <c r="A57" s="60"/>
      <c r="B57" s="61"/>
      <c r="C57" s="69"/>
      <c r="D57" s="62">
        <f>F57</f>
        <v>0</v>
      </c>
      <c r="E57" s="67" t="s">
        <v>71</v>
      </c>
      <c r="F57" s="59"/>
      <c r="G57" s="67" t="s">
        <v>72</v>
      </c>
      <c r="H57" s="70" t="s">
        <v>107</v>
      </c>
      <c r="I57" s="59"/>
      <c r="J57" s="65"/>
      <c r="K57" s="67"/>
      <c r="L57" s="59"/>
      <c r="M57" s="66"/>
    </row>
    <row r="58" spans="1:13">
      <c r="A58" s="60"/>
      <c r="B58" s="61"/>
      <c r="C58" s="69"/>
      <c r="D58" s="62">
        <f>F58</f>
        <v>0</v>
      </c>
      <c r="E58" s="67" t="s">
        <v>71</v>
      </c>
      <c r="F58" s="59"/>
      <c r="G58" s="67" t="s">
        <v>72</v>
      </c>
      <c r="H58" s="70" t="s">
        <v>107</v>
      </c>
      <c r="I58" s="59"/>
      <c r="J58" s="65"/>
      <c r="K58" s="67"/>
      <c r="L58" s="59"/>
      <c r="M58" s="66"/>
    </row>
    <row r="59" spans="1:13">
      <c r="A59" s="60"/>
      <c r="B59" s="61"/>
      <c r="C59" s="69"/>
      <c r="D59" s="62">
        <f>F59</f>
        <v>0</v>
      </c>
      <c r="E59" s="67" t="s">
        <v>71</v>
      </c>
      <c r="F59" s="59"/>
      <c r="G59" s="67" t="s">
        <v>72</v>
      </c>
      <c r="H59" s="70" t="s">
        <v>107</v>
      </c>
      <c r="I59" s="59"/>
      <c r="J59" s="65"/>
      <c r="K59" s="67"/>
      <c r="L59" s="59"/>
      <c r="M59" s="66"/>
    </row>
    <row r="60" spans="1:13">
      <c r="A60" s="12" t="s">
        <v>108</v>
      </c>
      <c r="B60" s="13" t="s">
        <v>118</v>
      </c>
      <c r="C60" s="14"/>
      <c r="D60" s="15">
        <f>SUBTOTAL(9,D57:D59)</f>
        <v>0</v>
      </c>
      <c r="E60" s="16"/>
      <c r="F60" s="17"/>
      <c r="G60" s="16"/>
      <c r="H60" s="16"/>
      <c r="I60" s="17"/>
      <c r="J60" s="18"/>
      <c r="K60" s="18"/>
      <c r="L60" s="17"/>
      <c r="M60" s="19"/>
    </row>
    <row r="61" spans="1:13">
      <c r="A61" s="26" t="s">
        <v>110</v>
      </c>
      <c r="B61" s="27"/>
      <c r="C61" s="28"/>
      <c r="D61" s="15">
        <f>SUBTOTAL(9,D12:D60)</f>
        <v>0</v>
      </c>
      <c r="E61" s="29"/>
      <c r="F61" s="30"/>
      <c r="G61" s="29"/>
      <c r="H61" s="29"/>
      <c r="I61" s="30"/>
      <c r="J61" s="30"/>
      <c r="K61" s="30"/>
      <c r="L61" s="30"/>
      <c r="M61" s="31"/>
    </row>
    <row r="62" spans="1:13">
      <c r="A62" s="32" t="s">
        <v>111</v>
      </c>
      <c r="B62" s="33"/>
      <c r="C62" s="34"/>
      <c r="D62" s="35"/>
      <c r="E62" s="36"/>
      <c r="F62" s="37"/>
      <c r="G62" s="36"/>
      <c r="H62" s="36"/>
      <c r="I62" s="37"/>
      <c r="J62" s="37"/>
      <c r="K62" s="37"/>
      <c r="L62" s="37"/>
      <c r="M62" s="38"/>
    </row>
    <row r="63" spans="1:13">
      <c r="A63" s="72"/>
      <c r="B63" s="73"/>
      <c r="C63" s="144"/>
      <c r="D63" s="62">
        <f>F63*I63</f>
        <v>0</v>
      </c>
      <c r="E63" s="67" t="s">
        <v>71</v>
      </c>
      <c r="F63" s="59"/>
      <c r="G63" s="67" t="s">
        <v>72</v>
      </c>
      <c r="H63" s="74" t="s">
        <v>73</v>
      </c>
      <c r="I63" s="75"/>
      <c r="J63" s="145" t="s">
        <v>112</v>
      </c>
      <c r="K63" s="75"/>
      <c r="L63" s="75"/>
      <c r="M63" s="76"/>
    </row>
    <row r="64" spans="1:13" ht="18.600000000000001" thickBot="1">
      <c r="A64" s="26" t="s">
        <v>113</v>
      </c>
      <c r="B64" s="27"/>
      <c r="C64" s="28"/>
      <c r="D64" s="15">
        <f>SUBTOTAL(9,D63:D63)</f>
        <v>0</v>
      </c>
      <c r="E64" s="29"/>
      <c r="F64" s="30"/>
      <c r="G64" s="29"/>
      <c r="H64" s="29"/>
      <c r="I64" s="30"/>
      <c r="J64" s="30"/>
      <c r="K64" s="30"/>
      <c r="L64" s="30"/>
      <c r="M64" s="31"/>
    </row>
    <row r="65" spans="1:13" ht="18.95" thickTop="1" thickBot="1">
      <c r="A65" s="39" t="s">
        <v>42</v>
      </c>
      <c r="B65" s="40"/>
      <c r="C65" s="41"/>
      <c r="D65" s="42">
        <f>SUBTOTAL(9,D12:D64)</f>
        <v>0</v>
      </c>
      <c r="E65" s="43"/>
      <c r="F65" s="44"/>
      <c r="G65" s="43"/>
      <c r="H65" s="43"/>
      <c r="I65" s="44"/>
      <c r="J65" s="44"/>
      <c r="K65" s="44"/>
      <c r="L65" s="44"/>
      <c r="M65" s="45"/>
    </row>
  </sheetData>
  <mergeCells count="5">
    <mergeCell ref="A6:M6"/>
    <mergeCell ref="A10:B10"/>
    <mergeCell ref="E10:M10"/>
    <mergeCell ref="A2:M2"/>
    <mergeCell ref="A3:M3"/>
  </mergeCells>
  <phoneticPr fontId="2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view="pageBreakPreview" zoomScale="80" zoomScaleNormal="100" zoomScaleSheetLayoutView="80" workbookViewId="0">
      <pane ySplit="10" topLeftCell="A11" activePane="bottomLeft" state="frozen"/>
      <selection pane="bottomLeft" sqref="A1:XFD5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6.125" style="1" customWidth="1"/>
    <col min="7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>
      <c r="A5" s="50"/>
      <c r="B5" s="50"/>
      <c r="C5" s="51"/>
      <c r="D5" s="54" t="s">
        <v>114</v>
      </c>
      <c r="E5" s="54"/>
      <c r="F5" s="54"/>
      <c r="G5" s="54"/>
      <c r="H5" s="54"/>
      <c r="I5" s="54"/>
      <c r="J5" s="54"/>
      <c r="K5" s="54"/>
      <c r="L5" s="54"/>
      <c r="M5" s="55"/>
    </row>
    <row r="6" spans="1:13">
      <c r="A6" s="315" t="s">
        <v>115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>
      <c r="A7" s="57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0" t="s">
        <v>117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8.600000000000001" thickBot="1">
      <c r="A9" s="50"/>
      <c r="B9" s="50"/>
      <c r="C9" s="51"/>
      <c r="D9" s="50"/>
      <c r="E9" s="50"/>
      <c r="F9" s="50"/>
      <c r="G9" s="50"/>
      <c r="H9" s="50"/>
      <c r="I9" s="50"/>
      <c r="J9" s="50"/>
      <c r="K9" s="50"/>
      <c r="L9" s="50"/>
      <c r="M9" s="58" t="s">
        <v>13</v>
      </c>
    </row>
    <row r="10" spans="1:13">
      <c r="A10" s="316" t="s">
        <v>65</v>
      </c>
      <c r="B10" s="317"/>
      <c r="C10" s="3" t="s">
        <v>66</v>
      </c>
      <c r="D10" s="4" t="s">
        <v>67</v>
      </c>
      <c r="E10" s="318" t="s">
        <v>68</v>
      </c>
      <c r="F10" s="318"/>
      <c r="G10" s="318"/>
      <c r="H10" s="318"/>
      <c r="I10" s="318"/>
      <c r="J10" s="318"/>
      <c r="K10" s="318"/>
      <c r="L10" s="318"/>
      <c r="M10" s="319"/>
    </row>
    <row r="11" spans="1:13">
      <c r="A11" s="5" t="s">
        <v>69</v>
      </c>
      <c r="B11" s="6" t="s">
        <v>70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1:13">
      <c r="A12" s="60"/>
      <c r="B12" s="61"/>
      <c r="C12" s="69"/>
      <c r="D12" s="62">
        <f>F12*I12</f>
        <v>0</v>
      </c>
      <c r="E12" s="63" t="s">
        <v>71</v>
      </c>
      <c r="F12" s="143"/>
      <c r="G12" s="63" t="s">
        <v>72</v>
      </c>
      <c r="H12" s="63" t="s">
        <v>73</v>
      </c>
      <c r="I12" s="143"/>
      <c r="J12" s="64" t="s">
        <v>74</v>
      </c>
      <c r="K12" s="64"/>
      <c r="L12" s="143"/>
      <c r="M12" s="68"/>
    </row>
    <row r="13" spans="1:13">
      <c r="A13" s="60"/>
      <c r="B13" s="61"/>
      <c r="C13" s="69"/>
      <c r="D13" s="62">
        <f>F13*I13</f>
        <v>0</v>
      </c>
      <c r="E13" s="67" t="s">
        <v>71</v>
      </c>
      <c r="F13" s="59"/>
      <c r="G13" s="67" t="s">
        <v>72</v>
      </c>
      <c r="H13" s="67" t="s">
        <v>73</v>
      </c>
      <c r="I13" s="59"/>
      <c r="J13" s="65" t="s">
        <v>74</v>
      </c>
      <c r="K13" s="65"/>
      <c r="L13" s="59"/>
      <c r="M13" s="66"/>
    </row>
    <row r="14" spans="1:13">
      <c r="A14" s="60"/>
      <c r="B14" s="61"/>
      <c r="C14" s="69"/>
      <c r="D14" s="62">
        <f>F14*I14</f>
        <v>0</v>
      </c>
      <c r="E14" s="67" t="s">
        <v>71</v>
      </c>
      <c r="F14" s="59"/>
      <c r="G14" s="67" t="s">
        <v>72</v>
      </c>
      <c r="H14" s="67" t="s">
        <v>73</v>
      </c>
      <c r="I14" s="59"/>
      <c r="J14" s="65" t="s">
        <v>74</v>
      </c>
      <c r="K14" s="65"/>
      <c r="L14" s="59"/>
      <c r="M14" s="66"/>
    </row>
    <row r="15" spans="1:13">
      <c r="A15" s="12" t="s">
        <v>75</v>
      </c>
      <c r="B15" s="13" t="s">
        <v>76</v>
      </c>
      <c r="C15" s="14"/>
      <c r="D15" s="15">
        <f>SUBTOTAL(9,D12:D14)</f>
        <v>0</v>
      </c>
      <c r="E15" s="16"/>
      <c r="F15" s="17"/>
      <c r="G15" s="16"/>
      <c r="H15" s="16"/>
      <c r="I15" s="17"/>
      <c r="J15" s="18"/>
      <c r="K15" s="18"/>
      <c r="L15" s="17"/>
      <c r="M15" s="19"/>
    </row>
    <row r="16" spans="1:13">
      <c r="A16" s="20" t="s">
        <v>21</v>
      </c>
      <c r="B16" s="21" t="s">
        <v>22</v>
      </c>
      <c r="C16" s="22"/>
      <c r="D16" s="23"/>
      <c r="E16" s="9"/>
      <c r="F16" s="9"/>
      <c r="G16" s="9"/>
      <c r="H16" s="9"/>
      <c r="I16" s="9"/>
      <c r="J16" s="9"/>
      <c r="K16" s="9"/>
      <c r="L16" s="9"/>
      <c r="M16" s="10"/>
    </row>
    <row r="17" spans="1:13">
      <c r="A17" s="60"/>
      <c r="B17" s="61"/>
      <c r="C17" s="69"/>
      <c r="D17" s="62">
        <f>F17*I17*L17</f>
        <v>0</v>
      </c>
      <c r="E17" s="63" t="s">
        <v>71</v>
      </c>
      <c r="F17" s="143"/>
      <c r="G17" s="63" t="s">
        <v>72</v>
      </c>
      <c r="H17" s="63" t="s">
        <v>73</v>
      </c>
      <c r="I17" s="143"/>
      <c r="J17" s="64" t="s">
        <v>77</v>
      </c>
      <c r="K17" s="63" t="s">
        <v>73</v>
      </c>
      <c r="L17" s="143"/>
      <c r="M17" s="68" t="s">
        <v>78</v>
      </c>
    </row>
    <row r="18" spans="1:13">
      <c r="A18" s="60"/>
      <c r="B18" s="61"/>
      <c r="C18" s="69"/>
      <c r="D18" s="62">
        <f>F18*I18*L18</f>
        <v>0</v>
      </c>
      <c r="E18" s="67" t="s">
        <v>71</v>
      </c>
      <c r="F18" s="59"/>
      <c r="G18" s="67" t="s">
        <v>72</v>
      </c>
      <c r="H18" s="67" t="s">
        <v>73</v>
      </c>
      <c r="I18" s="59"/>
      <c r="J18" s="65" t="s">
        <v>77</v>
      </c>
      <c r="K18" s="67" t="s">
        <v>73</v>
      </c>
      <c r="L18" s="59"/>
      <c r="M18" s="66" t="s">
        <v>78</v>
      </c>
    </row>
    <row r="19" spans="1:13">
      <c r="A19" s="60"/>
      <c r="B19" s="61"/>
      <c r="C19" s="69"/>
      <c r="D19" s="62">
        <f>F19*I19*L19</f>
        <v>0</v>
      </c>
      <c r="E19" s="67" t="s">
        <v>71</v>
      </c>
      <c r="F19" s="59"/>
      <c r="G19" s="67" t="s">
        <v>72</v>
      </c>
      <c r="H19" s="67" t="s">
        <v>73</v>
      </c>
      <c r="I19" s="59"/>
      <c r="J19" s="65" t="s">
        <v>77</v>
      </c>
      <c r="K19" s="67" t="s">
        <v>73</v>
      </c>
      <c r="L19" s="59"/>
      <c r="M19" s="66" t="s">
        <v>78</v>
      </c>
    </row>
    <row r="20" spans="1:13">
      <c r="A20" s="12" t="s">
        <v>79</v>
      </c>
      <c r="B20" s="13" t="s">
        <v>80</v>
      </c>
      <c r="C20" s="14"/>
      <c r="D20" s="15">
        <f>SUBTOTAL(9,D17:D19)</f>
        <v>0</v>
      </c>
      <c r="E20" s="16"/>
      <c r="F20" s="17"/>
      <c r="G20" s="16"/>
      <c r="H20" s="16"/>
      <c r="I20" s="17"/>
      <c r="J20" s="18"/>
      <c r="K20" s="18"/>
      <c r="L20" s="17"/>
      <c r="M20" s="19"/>
    </row>
    <row r="21" spans="1:13">
      <c r="A21" s="20" t="s">
        <v>81</v>
      </c>
      <c r="B21" s="21" t="s">
        <v>24</v>
      </c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5"/>
    </row>
    <row r="22" spans="1:13">
      <c r="A22" s="60"/>
      <c r="B22" s="61"/>
      <c r="C22" s="69"/>
      <c r="D22" s="62">
        <f>F22*I22</f>
        <v>0</v>
      </c>
      <c r="E22" s="67" t="s">
        <v>71</v>
      </c>
      <c r="F22" s="59"/>
      <c r="G22" s="67" t="s">
        <v>72</v>
      </c>
      <c r="H22" s="67" t="s">
        <v>73</v>
      </c>
      <c r="I22" s="59"/>
      <c r="J22" s="65" t="s">
        <v>78</v>
      </c>
      <c r="K22" s="67"/>
      <c r="L22" s="59"/>
      <c r="M22" s="66"/>
    </row>
    <row r="23" spans="1:13">
      <c r="A23" s="60"/>
      <c r="B23" s="61"/>
      <c r="C23" s="69"/>
      <c r="D23" s="62">
        <f>F23*I23</f>
        <v>0</v>
      </c>
      <c r="E23" s="67" t="s">
        <v>71</v>
      </c>
      <c r="F23" s="59"/>
      <c r="G23" s="67" t="s">
        <v>72</v>
      </c>
      <c r="H23" s="67" t="s">
        <v>73</v>
      </c>
      <c r="I23" s="59"/>
      <c r="J23" s="65" t="s">
        <v>78</v>
      </c>
      <c r="K23" s="67"/>
      <c r="L23" s="59"/>
      <c r="M23" s="66"/>
    </row>
    <row r="24" spans="1:13">
      <c r="A24" s="60"/>
      <c r="B24" s="61"/>
      <c r="C24" s="69"/>
      <c r="D24" s="62">
        <f>F24*I24</f>
        <v>0</v>
      </c>
      <c r="E24" s="67" t="s">
        <v>71</v>
      </c>
      <c r="F24" s="59"/>
      <c r="G24" s="67" t="s">
        <v>72</v>
      </c>
      <c r="H24" s="67" t="s">
        <v>73</v>
      </c>
      <c r="I24" s="59"/>
      <c r="J24" s="65" t="s">
        <v>78</v>
      </c>
      <c r="K24" s="67"/>
      <c r="L24" s="59"/>
      <c r="M24" s="66"/>
    </row>
    <row r="25" spans="1:13">
      <c r="A25" s="12" t="s">
        <v>82</v>
      </c>
      <c r="B25" s="13" t="s">
        <v>83</v>
      </c>
      <c r="C25" s="14"/>
      <c r="D25" s="15">
        <f>SUBTOTAL(9,D22:D24)</f>
        <v>0</v>
      </c>
      <c r="E25" s="16"/>
      <c r="F25" s="17"/>
      <c r="G25" s="16"/>
      <c r="H25" s="16"/>
      <c r="I25" s="17"/>
      <c r="J25" s="18"/>
      <c r="K25" s="18"/>
      <c r="L25" s="17"/>
      <c r="M25" s="19"/>
    </row>
    <row r="26" spans="1:13">
      <c r="A26" s="20" t="s">
        <v>84</v>
      </c>
      <c r="B26" s="21" t="s">
        <v>26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1:13">
      <c r="A27" s="60"/>
      <c r="B27" s="61"/>
      <c r="C27" s="69"/>
      <c r="D27" s="62">
        <f>F27*I27</f>
        <v>0</v>
      </c>
      <c r="E27" s="67" t="s">
        <v>71</v>
      </c>
      <c r="F27" s="59"/>
      <c r="G27" s="67" t="s">
        <v>72</v>
      </c>
      <c r="H27" s="67" t="s">
        <v>73</v>
      </c>
      <c r="I27" s="59"/>
      <c r="J27" s="65" t="s">
        <v>78</v>
      </c>
      <c r="K27" s="67"/>
      <c r="L27" s="59"/>
      <c r="M27" s="66"/>
    </row>
    <row r="28" spans="1:13">
      <c r="A28" s="60"/>
      <c r="B28" s="61"/>
      <c r="C28" s="69"/>
      <c r="D28" s="62">
        <f>F28*I28</f>
        <v>0</v>
      </c>
      <c r="E28" s="67" t="s">
        <v>71</v>
      </c>
      <c r="F28" s="59"/>
      <c r="G28" s="67" t="s">
        <v>72</v>
      </c>
      <c r="H28" s="67" t="s">
        <v>73</v>
      </c>
      <c r="I28" s="59"/>
      <c r="J28" s="65" t="s">
        <v>78</v>
      </c>
      <c r="K28" s="67"/>
      <c r="L28" s="59"/>
      <c r="M28" s="66"/>
    </row>
    <row r="29" spans="1:13">
      <c r="A29" s="60"/>
      <c r="B29" s="61"/>
      <c r="C29" s="69"/>
      <c r="D29" s="62">
        <f>F29*I29</f>
        <v>0</v>
      </c>
      <c r="E29" s="67" t="s">
        <v>71</v>
      </c>
      <c r="F29" s="59"/>
      <c r="G29" s="67" t="s">
        <v>72</v>
      </c>
      <c r="H29" s="67" t="s">
        <v>73</v>
      </c>
      <c r="I29" s="59"/>
      <c r="J29" s="65" t="s">
        <v>78</v>
      </c>
      <c r="K29" s="67"/>
      <c r="L29" s="59"/>
      <c r="M29" s="66"/>
    </row>
    <row r="30" spans="1:13">
      <c r="A30" s="12" t="s">
        <v>85</v>
      </c>
      <c r="B30" s="13" t="s">
        <v>86</v>
      </c>
      <c r="C30" s="14"/>
      <c r="D30" s="15">
        <f>SUBTOTAL(9,D27:D29)</f>
        <v>0</v>
      </c>
      <c r="E30" s="16"/>
      <c r="F30" s="17"/>
      <c r="G30" s="16"/>
      <c r="H30" s="16"/>
      <c r="I30" s="17"/>
      <c r="J30" s="18"/>
      <c r="K30" s="18"/>
      <c r="L30" s="17"/>
      <c r="M30" s="19"/>
    </row>
    <row r="31" spans="1:13">
      <c r="A31" s="20" t="s">
        <v>87</v>
      </c>
      <c r="B31" s="21" t="s">
        <v>28</v>
      </c>
      <c r="C31" s="22"/>
      <c r="D31" s="23"/>
      <c r="E31" s="24"/>
      <c r="F31" s="24"/>
      <c r="G31" s="24"/>
      <c r="H31" s="24"/>
      <c r="I31" s="24"/>
      <c r="J31" s="24"/>
      <c r="K31" s="24"/>
      <c r="L31" s="24"/>
      <c r="M31" s="25"/>
    </row>
    <row r="32" spans="1:13">
      <c r="A32" s="60"/>
      <c r="B32" s="61"/>
      <c r="C32" s="69"/>
      <c r="D32" s="62">
        <f>F32*I32</f>
        <v>0</v>
      </c>
      <c r="E32" s="67" t="s">
        <v>71</v>
      </c>
      <c r="F32" s="59"/>
      <c r="G32" s="67" t="s">
        <v>72</v>
      </c>
      <c r="H32" s="67" t="s">
        <v>73</v>
      </c>
      <c r="I32" s="59"/>
      <c r="J32" s="65" t="s">
        <v>88</v>
      </c>
      <c r="K32" s="67"/>
      <c r="L32" s="59"/>
      <c r="M32" s="66"/>
    </row>
    <row r="33" spans="1:13">
      <c r="A33" s="60"/>
      <c r="B33" s="61"/>
      <c r="C33" s="69"/>
      <c r="D33" s="62">
        <f>F33*I33</f>
        <v>0</v>
      </c>
      <c r="E33" s="67" t="s">
        <v>71</v>
      </c>
      <c r="F33" s="59"/>
      <c r="G33" s="67" t="s">
        <v>72</v>
      </c>
      <c r="H33" s="67" t="s">
        <v>73</v>
      </c>
      <c r="I33" s="59"/>
      <c r="J33" s="65" t="s">
        <v>88</v>
      </c>
      <c r="K33" s="67"/>
      <c r="L33" s="59"/>
      <c r="M33" s="66"/>
    </row>
    <row r="34" spans="1:13">
      <c r="A34" s="60"/>
      <c r="B34" s="61"/>
      <c r="C34" s="69"/>
      <c r="D34" s="62">
        <f>F34*I34</f>
        <v>0</v>
      </c>
      <c r="E34" s="67" t="s">
        <v>71</v>
      </c>
      <c r="F34" s="59"/>
      <c r="G34" s="67" t="s">
        <v>72</v>
      </c>
      <c r="H34" s="67" t="s">
        <v>73</v>
      </c>
      <c r="I34" s="59"/>
      <c r="J34" s="65" t="s">
        <v>88</v>
      </c>
      <c r="K34" s="67"/>
      <c r="L34" s="59"/>
      <c r="M34" s="66"/>
    </row>
    <row r="35" spans="1:13">
      <c r="A35" s="12" t="s">
        <v>89</v>
      </c>
      <c r="B35" s="13" t="s">
        <v>90</v>
      </c>
      <c r="C35" s="14"/>
      <c r="D35" s="15">
        <f>SUBTOTAL(9,D32:D34)</f>
        <v>0</v>
      </c>
      <c r="E35" s="16"/>
      <c r="F35" s="17"/>
      <c r="G35" s="16"/>
      <c r="H35" s="16"/>
      <c r="I35" s="17"/>
      <c r="J35" s="18"/>
      <c r="K35" s="18"/>
      <c r="L35" s="17"/>
      <c r="M35" s="19"/>
    </row>
    <row r="36" spans="1:13">
      <c r="A36" s="20" t="s">
        <v>91</v>
      </c>
      <c r="B36" s="21" t="s">
        <v>30</v>
      </c>
      <c r="C36" s="22"/>
      <c r="D36" s="23"/>
      <c r="E36" s="24"/>
      <c r="F36" s="24"/>
      <c r="G36" s="24"/>
      <c r="H36" s="24"/>
      <c r="I36" s="24"/>
      <c r="J36" s="24"/>
      <c r="K36" s="24"/>
      <c r="L36" s="24"/>
      <c r="M36" s="25"/>
    </row>
    <row r="37" spans="1:13">
      <c r="A37" s="60"/>
      <c r="B37" s="61"/>
      <c r="C37" s="69"/>
      <c r="D37" s="62">
        <f>F37*I37</f>
        <v>0</v>
      </c>
      <c r="E37" s="67" t="s">
        <v>71</v>
      </c>
      <c r="F37" s="59"/>
      <c r="G37" s="67" t="s">
        <v>72</v>
      </c>
      <c r="H37" s="67" t="s">
        <v>73</v>
      </c>
      <c r="I37" s="59"/>
      <c r="J37" s="65" t="s">
        <v>88</v>
      </c>
      <c r="K37" s="67"/>
      <c r="L37" s="59"/>
      <c r="M37" s="66"/>
    </row>
    <row r="38" spans="1:13">
      <c r="A38" s="60"/>
      <c r="B38" s="61"/>
      <c r="C38" s="69"/>
      <c r="D38" s="62">
        <f>F38*I38</f>
        <v>0</v>
      </c>
      <c r="E38" s="67" t="s">
        <v>71</v>
      </c>
      <c r="F38" s="59"/>
      <c r="G38" s="67" t="s">
        <v>72</v>
      </c>
      <c r="H38" s="67" t="s">
        <v>73</v>
      </c>
      <c r="I38" s="59"/>
      <c r="J38" s="65" t="s">
        <v>88</v>
      </c>
      <c r="K38" s="67"/>
      <c r="L38" s="59"/>
      <c r="M38" s="66"/>
    </row>
    <row r="39" spans="1:13">
      <c r="A39" s="60"/>
      <c r="B39" s="61"/>
      <c r="C39" s="69"/>
      <c r="D39" s="62">
        <f>F39*I39</f>
        <v>0</v>
      </c>
      <c r="E39" s="67" t="s">
        <v>71</v>
      </c>
      <c r="F39" s="59"/>
      <c r="G39" s="67" t="s">
        <v>72</v>
      </c>
      <c r="H39" s="67" t="s">
        <v>73</v>
      </c>
      <c r="I39" s="59"/>
      <c r="J39" s="65" t="s">
        <v>88</v>
      </c>
      <c r="K39" s="67"/>
      <c r="L39" s="59"/>
      <c r="M39" s="66"/>
    </row>
    <row r="40" spans="1:13">
      <c r="A40" s="12" t="s">
        <v>92</v>
      </c>
      <c r="B40" s="13" t="s">
        <v>93</v>
      </c>
      <c r="C40" s="14"/>
      <c r="D40" s="15">
        <f>SUBTOTAL(9,D37:D39)</f>
        <v>0</v>
      </c>
      <c r="E40" s="16"/>
      <c r="F40" s="17"/>
      <c r="G40" s="16"/>
      <c r="H40" s="16"/>
      <c r="I40" s="17"/>
      <c r="J40" s="18"/>
      <c r="K40" s="18"/>
      <c r="L40" s="17"/>
      <c r="M40" s="19"/>
    </row>
    <row r="41" spans="1:13">
      <c r="A41" s="20" t="s">
        <v>94</v>
      </c>
      <c r="B41" s="21" t="s">
        <v>32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5"/>
    </row>
    <row r="42" spans="1:13">
      <c r="A42" s="60"/>
      <c r="B42" s="61"/>
      <c r="C42" s="69"/>
      <c r="D42" s="62">
        <f t="shared" ref="D42:D44" si="0">F42*I42*L42</f>
        <v>0</v>
      </c>
      <c r="E42" s="67" t="s">
        <v>71</v>
      </c>
      <c r="F42" s="59"/>
      <c r="G42" s="67" t="s">
        <v>72</v>
      </c>
      <c r="H42" s="67" t="s">
        <v>73</v>
      </c>
      <c r="I42" s="59"/>
      <c r="J42" s="65" t="s">
        <v>95</v>
      </c>
      <c r="K42" s="67" t="s">
        <v>73</v>
      </c>
      <c r="L42" s="59"/>
      <c r="M42" s="66" t="s">
        <v>78</v>
      </c>
    </row>
    <row r="43" spans="1:13">
      <c r="A43" s="60"/>
      <c r="B43" s="61"/>
      <c r="C43" s="69"/>
      <c r="D43" s="62">
        <f t="shared" si="0"/>
        <v>0</v>
      </c>
      <c r="E43" s="67" t="s">
        <v>71</v>
      </c>
      <c r="F43" s="59"/>
      <c r="G43" s="67" t="s">
        <v>72</v>
      </c>
      <c r="H43" s="67" t="s">
        <v>73</v>
      </c>
      <c r="I43" s="59"/>
      <c r="J43" s="65" t="s">
        <v>95</v>
      </c>
      <c r="K43" s="67" t="s">
        <v>73</v>
      </c>
      <c r="L43" s="59"/>
      <c r="M43" s="66" t="s">
        <v>78</v>
      </c>
    </row>
    <row r="44" spans="1:13">
      <c r="A44" s="60"/>
      <c r="B44" s="61"/>
      <c r="C44" s="69"/>
      <c r="D44" s="62">
        <f t="shared" si="0"/>
        <v>0</v>
      </c>
      <c r="E44" s="67" t="s">
        <v>71</v>
      </c>
      <c r="F44" s="59"/>
      <c r="G44" s="67" t="s">
        <v>72</v>
      </c>
      <c r="H44" s="67" t="s">
        <v>73</v>
      </c>
      <c r="I44" s="59"/>
      <c r="J44" s="65" t="s">
        <v>95</v>
      </c>
      <c r="K44" s="67" t="s">
        <v>73</v>
      </c>
      <c r="L44" s="59"/>
      <c r="M44" s="66" t="s">
        <v>78</v>
      </c>
    </row>
    <row r="45" spans="1:13">
      <c r="A45" s="12" t="s">
        <v>96</v>
      </c>
      <c r="B45" s="13" t="s">
        <v>97</v>
      </c>
      <c r="C45" s="14"/>
      <c r="D45" s="15">
        <f>SUBTOTAL(9,D42:D44)</f>
        <v>0</v>
      </c>
      <c r="E45" s="16"/>
      <c r="F45" s="17"/>
      <c r="G45" s="16"/>
      <c r="H45" s="16"/>
      <c r="I45" s="17"/>
      <c r="J45" s="18"/>
      <c r="K45" s="18"/>
      <c r="L45" s="17"/>
      <c r="M45" s="19"/>
    </row>
    <row r="46" spans="1:13">
      <c r="A46" s="20" t="s">
        <v>98</v>
      </c>
      <c r="B46" s="21" t="s">
        <v>34</v>
      </c>
      <c r="C46" s="22"/>
      <c r="D46" s="23"/>
      <c r="E46" s="24"/>
      <c r="F46" s="24"/>
      <c r="G46" s="24"/>
      <c r="H46" s="24"/>
      <c r="I46" s="24"/>
      <c r="J46" s="24"/>
      <c r="K46" s="24"/>
      <c r="L46" s="24"/>
      <c r="M46" s="25"/>
    </row>
    <row r="47" spans="1:13">
      <c r="A47" s="60"/>
      <c r="B47" s="61"/>
      <c r="C47" s="69"/>
      <c r="D47" s="62">
        <f>F47*I47</f>
        <v>0</v>
      </c>
      <c r="E47" s="67" t="s">
        <v>99</v>
      </c>
      <c r="F47" s="59"/>
      <c r="G47" s="67" t="s">
        <v>72</v>
      </c>
      <c r="H47" s="67" t="s">
        <v>100</v>
      </c>
      <c r="I47" s="59"/>
      <c r="J47" s="65" t="s">
        <v>74</v>
      </c>
      <c r="K47" s="67"/>
      <c r="L47" s="59"/>
      <c r="M47" s="66"/>
    </row>
    <row r="48" spans="1:13">
      <c r="A48" s="60"/>
      <c r="B48" s="61"/>
      <c r="C48" s="69"/>
      <c r="D48" s="62">
        <f>F48*I48</f>
        <v>0</v>
      </c>
      <c r="E48" s="67" t="s">
        <v>99</v>
      </c>
      <c r="F48" s="59"/>
      <c r="G48" s="67" t="s">
        <v>72</v>
      </c>
      <c r="H48" s="67" t="s">
        <v>100</v>
      </c>
      <c r="I48" s="59"/>
      <c r="J48" s="65" t="s">
        <v>74</v>
      </c>
      <c r="K48" s="67"/>
      <c r="L48" s="59"/>
      <c r="M48" s="66"/>
    </row>
    <row r="49" spans="1:13">
      <c r="A49" s="60"/>
      <c r="B49" s="61"/>
      <c r="C49" s="69"/>
      <c r="D49" s="62">
        <f>F49*I49</f>
        <v>0</v>
      </c>
      <c r="E49" s="67" t="s">
        <v>99</v>
      </c>
      <c r="F49" s="59"/>
      <c r="G49" s="67" t="s">
        <v>72</v>
      </c>
      <c r="H49" s="67" t="s">
        <v>100</v>
      </c>
      <c r="I49" s="59"/>
      <c r="J49" s="65" t="s">
        <v>74</v>
      </c>
      <c r="K49" s="67"/>
      <c r="L49" s="59"/>
      <c r="M49" s="66"/>
    </row>
    <row r="50" spans="1:13">
      <c r="A50" s="12" t="s">
        <v>101</v>
      </c>
      <c r="B50" s="13" t="s">
        <v>102</v>
      </c>
      <c r="C50" s="14"/>
      <c r="D50" s="15">
        <f>SUBTOTAL(9,D47:D49)</f>
        <v>0</v>
      </c>
      <c r="E50" s="16"/>
      <c r="F50" s="17"/>
      <c r="G50" s="16"/>
      <c r="H50" s="16"/>
      <c r="I50" s="17"/>
      <c r="J50" s="18"/>
      <c r="K50" s="18"/>
      <c r="L50" s="17"/>
      <c r="M50" s="19"/>
    </row>
    <row r="51" spans="1:13">
      <c r="A51" s="20" t="s">
        <v>103</v>
      </c>
      <c r="B51" s="21" t="s">
        <v>36</v>
      </c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5"/>
    </row>
    <row r="52" spans="1:13">
      <c r="A52" s="60"/>
      <c r="B52" s="61"/>
      <c r="C52" s="69"/>
      <c r="D52" s="62">
        <f>F52*I52</f>
        <v>0</v>
      </c>
      <c r="E52" s="67" t="s">
        <v>71</v>
      </c>
      <c r="F52" s="59"/>
      <c r="G52" s="67" t="s">
        <v>72</v>
      </c>
      <c r="H52" s="67" t="s">
        <v>73</v>
      </c>
      <c r="I52" s="59"/>
      <c r="J52" s="65" t="s">
        <v>78</v>
      </c>
      <c r="K52" s="67"/>
      <c r="L52" s="59"/>
      <c r="M52" s="66"/>
    </row>
    <row r="53" spans="1:13">
      <c r="A53" s="60"/>
      <c r="B53" s="61"/>
      <c r="C53" s="69"/>
      <c r="D53" s="62">
        <f>F53*I53</f>
        <v>0</v>
      </c>
      <c r="E53" s="67" t="s">
        <v>71</v>
      </c>
      <c r="F53" s="59"/>
      <c r="G53" s="67" t="s">
        <v>72</v>
      </c>
      <c r="H53" s="67" t="s">
        <v>73</v>
      </c>
      <c r="I53" s="59"/>
      <c r="J53" s="65" t="s">
        <v>78</v>
      </c>
      <c r="K53" s="67"/>
      <c r="L53" s="59"/>
      <c r="M53" s="66"/>
    </row>
    <row r="54" spans="1:13">
      <c r="A54" s="60"/>
      <c r="B54" s="61"/>
      <c r="C54" s="69"/>
      <c r="D54" s="62">
        <f>F54*I54</f>
        <v>0</v>
      </c>
      <c r="E54" s="67" t="s">
        <v>71</v>
      </c>
      <c r="F54" s="59"/>
      <c r="G54" s="67" t="s">
        <v>72</v>
      </c>
      <c r="H54" s="67" t="s">
        <v>73</v>
      </c>
      <c r="I54" s="59"/>
      <c r="J54" s="65" t="s">
        <v>78</v>
      </c>
      <c r="K54" s="67"/>
      <c r="L54" s="59"/>
      <c r="M54" s="66"/>
    </row>
    <row r="55" spans="1:13">
      <c r="A55" s="12" t="s">
        <v>104</v>
      </c>
      <c r="B55" s="13" t="s">
        <v>105</v>
      </c>
      <c r="C55" s="14"/>
      <c r="D55" s="15">
        <f>SUBTOTAL(9,D52:D54)</f>
        <v>0</v>
      </c>
      <c r="E55" s="16"/>
      <c r="F55" s="17"/>
      <c r="G55" s="16"/>
      <c r="H55" s="16"/>
      <c r="I55" s="17"/>
      <c r="J55" s="18"/>
      <c r="K55" s="18"/>
      <c r="L55" s="17"/>
      <c r="M55" s="19"/>
    </row>
    <row r="56" spans="1:13">
      <c r="A56" s="20" t="s">
        <v>37</v>
      </c>
      <c r="B56" s="21" t="s">
        <v>106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</row>
    <row r="57" spans="1:13">
      <c r="A57" s="60"/>
      <c r="B57" s="61"/>
      <c r="C57" s="69"/>
      <c r="D57" s="62">
        <f>F57</f>
        <v>0</v>
      </c>
      <c r="E57" s="67" t="s">
        <v>71</v>
      </c>
      <c r="F57" s="59"/>
      <c r="G57" s="67" t="s">
        <v>72</v>
      </c>
      <c r="H57" s="70" t="s">
        <v>107</v>
      </c>
      <c r="I57" s="59"/>
      <c r="J57" s="65"/>
      <c r="K57" s="67"/>
      <c r="L57" s="59"/>
      <c r="M57" s="66"/>
    </row>
    <row r="58" spans="1:13">
      <c r="A58" s="60"/>
      <c r="B58" s="61"/>
      <c r="C58" s="69"/>
      <c r="D58" s="62">
        <f>F58</f>
        <v>0</v>
      </c>
      <c r="E58" s="67" t="s">
        <v>71</v>
      </c>
      <c r="F58" s="59"/>
      <c r="G58" s="67" t="s">
        <v>72</v>
      </c>
      <c r="H58" s="70" t="s">
        <v>107</v>
      </c>
      <c r="I58" s="59"/>
      <c r="J58" s="65"/>
      <c r="K58" s="67"/>
      <c r="L58" s="59"/>
      <c r="M58" s="66"/>
    </row>
    <row r="59" spans="1:13">
      <c r="A59" s="60"/>
      <c r="B59" s="61"/>
      <c r="C59" s="69"/>
      <c r="D59" s="62">
        <f>F59</f>
        <v>0</v>
      </c>
      <c r="E59" s="67" t="s">
        <v>71</v>
      </c>
      <c r="F59" s="59"/>
      <c r="G59" s="67" t="s">
        <v>72</v>
      </c>
      <c r="H59" s="70" t="s">
        <v>107</v>
      </c>
      <c r="I59" s="59"/>
      <c r="J59" s="65"/>
      <c r="K59" s="67"/>
      <c r="L59" s="59"/>
      <c r="M59" s="66"/>
    </row>
    <row r="60" spans="1:13">
      <c r="A60" s="12" t="s">
        <v>108</v>
      </c>
      <c r="B60" s="13" t="s">
        <v>118</v>
      </c>
      <c r="C60" s="14"/>
      <c r="D60" s="15">
        <f>SUBTOTAL(9,D57:D59)</f>
        <v>0</v>
      </c>
      <c r="E60" s="16"/>
      <c r="F60" s="17"/>
      <c r="G60" s="16"/>
      <c r="H60" s="16"/>
      <c r="I60" s="17"/>
      <c r="J60" s="18"/>
      <c r="K60" s="18"/>
      <c r="L60" s="17"/>
      <c r="M60" s="19"/>
    </row>
    <row r="61" spans="1:13">
      <c r="A61" s="26" t="s">
        <v>110</v>
      </c>
      <c r="B61" s="27"/>
      <c r="C61" s="28"/>
      <c r="D61" s="15">
        <f>SUBTOTAL(9,D12:D60)</f>
        <v>0</v>
      </c>
      <c r="E61" s="29"/>
      <c r="F61" s="30"/>
      <c r="G61" s="29"/>
      <c r="H61" s="29"/>
      <c r="I61" s="30"/>
      <c r="J61" s="30"/>
      <c r="K61" s="30"/>
      <c r="L61" s="30"/>
      <c r="M61" s="31"/>
    </row>
    <row r="62" spans="1:13">
      <c r="A62" s="32" t="s">
        <v>111</v>
      </c>
      <c r="B62" s="33"/>
      <c r="C62" s="34"/>
      <c r="D62" s="35"/>
      <c r="E62" s="36"/>
      <c r="F62" s="37"/>
      <c r="G62" s="36"/>
      <c r="H62" s="36"/>
      <c r="I62" s="37"/>
      <c r="J62" s="37"/>
      <c r="K62" s="37"/>
      <c r="L62" s="37"/>
      <c r="M62" s="38"/>
    </row>
    <row r="63" spans="1:13">
      <c r="A63" s="72"/>
      <c r="B63" s="73"/>
      <c r="C63" s="144"/>
      <c r="D63" s="62">
        <f>F63*I63</f>
        <v>0</v>
      </c>
      <c r="E63" s="67" t="s">
        <v>71</v>
      </c>
      <c r="F63" s="59"/>
      <c r="G63" s="67" t="s">
        <v>72</v>
      </c>
      <c r="H63" s="74" t="s">
        <v>73</v>
      </c>
      <c r="I63" s="75"/>
      <c r="J63" s="145" t="s">
        <v>112</v>
      </c>
      <c r="K63" s="75"/>
      <c r="L63" s="75"/>
      <c r="M63" s="76"/>
    </row>
    <row r="64" spans="1:13" ht="18.600000000000001" thickBot="1">
      <c r="A64" s="26" t="s">
        <v>113</v>
      </c>
      <c r="B64" s="27"/>
      <c r="C64" s="28"/>
      <c r="D64" s="15">
        <f>SUBTOTAL(9,D63:D63)</f>
        <v>0</v>
      </c>
      <c r="E64" s="29"/>
      <c r="F64" s="30"/>
      <c r="G64" s="29"/>
      <c r="H64" s="29"/>
      <c r="I64" s="30"/>
      <c r="J64" s="30"/>
      <c r="K64" s="30"/>
      <c r="L64" s="30"/>
      <c r="M64" s="31"/>
    </row>
    <row r="65" spans="1:13" ht="18.95" thickTop="1" thickBot="1">
      <c r="A65" s="39" t="s">
        <v>42</v>
      </c>
      <c r="B65" s="40"/>
      <c r="C65" s="41"/>
      <c r="D65" s="42">
        <f>SUBTOTAL(9,D12:D64)</f>
        <v>0</v>
      </c>
      <c r="E65" s="43"/>
      <c r="F65" s="44"/>
      <c r="G65" s="43"/>
      <c r="H65" s="43"/>
      <c r="I65" s="44"/>
      <c r="J65" s="44"/>
      <c r="K65" s="44"/>
      <c r="L65" s="44"/>
      <c r="M65" s="45"/>
    </row>
  </sheetData>
  <mergeCells count="5">
    <mergeCell ref="A6:M6"/>
    <mergeCell ref="A10:B10"/>
    <mergeCell ref="E10:M10"/>
    <mergeCell ref="A2:M2"/>
    <mergeCell ref="A3:M3"/>
  </mergeCells>
  <phoneticPr fontId="2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view="pageBreakPreview" zoomScale="60" zoomScaleNormal="100" workbookViewId="0">
      <pane ySplit="10" topLeftCell="A11" activePane="bottomLeft" state="frozen"/>
      <selection pane="bottomLeft" sqref="A1:XFD5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6.125" style="1" customWidth="1"/>
    <col min="7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>
      <c r="A5" s="50"/>
      <c r="B5" s="50"/>
      <c r="C5" s="51"/>
      <c r="D5" s="54" t="s">
        <v>114</v>
      </c>
      <c r="E5" s="54"/>
      <c r="F5" s="54"/>
      <c r="G5" s="54"/>
      <c r="H5" s="54"/>
      <c r="I5" s="54"/>
      <c r="J5" s="54"/>
      <c r="K5" s="54"/>
      <c r="L5" s="54"/>
      <c r="M5" s="55"/>
    </row>
    <row r="6" spans="1:13">
      <c r="A6" s="315" t="s">
        <v>115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>
      <c r="A7" s="57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0" t="s">
        <v>117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8.600000000000001" thickBot="1">
      <c r="A9" s="50"/>
      <c r="B9" s="50"/>
      <c r="C9" s="51"/>
      <c r="D9" s="50"/>
      <c r="E9" s="50"/>
      <c r="F9" s="50"/>
      <c r="G9" s="50"/>
      <c r="H9" s="50"/>
      <c r="I9" s="50"/>
      <c r="J9" s="50"/>
      <c r="K9" s="50"/>
      <c r="L9" s="50"/>
      <c r="M9" s="58" t="s">
        <v>13</v>
      </c>
    </row>
    <row r="10" spans="1:13">
      <c r="A10" s="316" t="s">
        <v>65</v>
      </c>
      <c r="B10" s="317"/>
      <c r="C10" s="3" t="s">
        <v>66</v>
      </c>
      <c r="D10" s="4" t="s">
        <v>67</v>
      </c>
      <c r="E10" s="318" t="s">
        <v>68</v>
      </c>
      <c r="F10" s="318"/>
      <c r="G10" s="318"/>
      <c r="H10" s="318"/>
      <c r="I10" s="318"/>
      <c r="J10" s="318"/>
      <c r="K10" s="318"/>
      <c r="L10" s="318"/>
      <c r="M10" s="319"/>
    </row>
    <row r="11" spans="1:13">
      <c r="A11" s="5" t="s">
        <v>69</v>
      </c>
      <c r="B11" s="6" t="s">
        <v>70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1:13">
      <c r="A12" s="60"/>
      <c r="B12" s="61"/>
      <c r="C12" s="69"/>
      <c r="D12" s="62">
        <f>F12*I12</f>
        <v>0</v>
      </c>
      <c r="E12" s="63" t="s">
        <v>71</v>
      </c>
      <c r="F12" s="143"/>
      <c r="G12" s="63" t="s">
        <v>72</v>
      </c>
      <c r="H12" s="63" t="s">
        <v>73</v>
      </c>
      <c r="I12" s="143"/>
      <c r="J12" s="64" t="s">
        <v>74</v>
      </c>
      <c r="K12" s="64"/>
      <c r="L12" s="143"/>
      <c r="M12" s="68"/>
    </row>
    <row r="13" spans="1:13">
      <c r="A13" s="60"/>
      <c r="B13" s="61"/>
      <c r="C13" s="69"/>
      <c r="D13" s="62">
        <f>F13*I13</f>
        <v>0</v>
      </c>
      <c r="E13" s="67" t="s">
        <v>71</v>
      </c>
      <c r="F13" s="59"/>
      <c r="G13" s="67" t="s">
        <v>72</v>
      </c>
      <c r="H13" s="67" t="s">
        <v>73</v>
      </c>
      <c r="I13" s="59"/>
      <c r="J13" s="65" t="s">
        <v>74</v>
      </c>
      <c r="K13" s="65"/>
      <c r="L13" s="59"/>
      <c r="M13" s="66"/>
    </row>
    <row r="14" spans="1:13">
      <c r="A14" s="60"/>
      <c r="B14" s="61"/>
      <c r="C14" s="69"/>
      <c r="D14" s="62">
        <f>F14*I14</f>
        <v>0</v>
      </c>
      <c r="E14" s="67" t="s">
        <v>71</v>
      </c>
      <c r="F14" s="59"/>
      <c r="G14" s="67" t="s">
        <v>72</v>
      </c>
      <c r="H14" s="67" t="s">
        <v>73</v>
      </c>
      <c r="I14" s="59"/>
      <c r="J14" s="65" t="s">
        <v>74</v>
      </c>
      <c r="K14" s="65"/>
      <c r="L14" s="59"/>
      <c r="M14" s="66"/>
    </row>
    <row r="15" spans="1:13">
      <c r="A15" s="12" t="s">
        <v>75</v>
      </c>
      <c r="B15" s="13" t="s">
        <v>76</v>
      </c>
      <c r="C15" s="14"/>
      <c r="D15" s="15">
        <f>SUBTOTAL(9,D12:D14)</f>
        <v>0</v>
      </c>
      <c r="E15" s="16"/>
      <c r="F15" s="17"/>
      <c r="G15" s="16"/>
      <c r="H15" s="16"/>
      <c r="I15" s="17"/>
      <c r="J15" s="18"/>
      <c r="K15" s="18"/>
      <c r="L15" s="17"/>
      <c r="M15" s="19"/>
    </row>
    <row r="16" spans="1:13">
      <c r="A16" s="20" t="s">
        <v>21</v>
      </c>
      <c r="B16" s="21" t="s">
        <v>22</v>
      </c>
      <c r="C16" s="22"/>
      <c r="D16" s="23"/>
      <c r="E16" s="9"/>
      <c r="F16" s="9"/>
      <c r="G16" s="9"/>
      <c r="H16" s="9"/>
      <c r="I16" s="9"/>
      <c r="J16" s="9"/>
      <c r="K16" s="9"/>
      <c r="L16" s="9"/>
      <c r="M16" s="10"/>
    </row>
    <row r="17" spans="1:13">
      <c r="A17" s="60"/>
      <c r="B17" s="61"/>
      <c r="C17" s="69"/>
      <c r="D17" s="62">
        <f>F17*I17*L17</f>
        <v>0</v>
      </c>
      <c r="E17" s="63" t="s">
        <v>71</v>
      </c>
      <c r="F17" s="143"/>
      <c r="G17" s="63" t="s">
        <v>72</v>
      </c>
      <c r="H17" s="63" t="s">
        <v>73</v>
      </c>
      <c r="I17" s="143"/>
      <c r="J17" s="64" t="s">
        <v>77</v>
      </c>
      <c r="K17" s="63" t="s">
        <v>73</v>
      </c>
      <c r="L17" s="143"/>
      <c r="M17" s="68" t="s">
        <v>78</v>
      </c>
    </row>
    <row r="18" spans="1:13">
      <c r="A18" s="60"/>
      <c r="B18" s="61"/>
      <c r="C18" s="69"/>
      <c r="D18" s="62">
        <f>F18*I18*L18</f>
        <v>0</v>
      </c>
      <c r="E18" s="67" t="s">
        <v>71</v>
      </c>
      <c r="F18" s="59"/>
      <c r="G18" s="67" t="s">
        <v>72</v>
      </c>
      <c r="H18" s="67" t="s">
        <v>73</v>
      </c>
      <c r="I18" s="59"/>
      <c r="J18" s="65" t="s">
        <v>77</v>
      </c>
      <c r="K18" s="67" t="s">
        <v>73</v>
      </c>
      <c r="L18" s="59"/>
      <c r="M18" s="66" t="s">
        <v>78</v>
      </c>
    </row>
    <row r="19" spans="1:13">
      <c r="A19" s="60"/>
      <c r="B19" s="61"/>
      <c r="C19" s="69"/>
      <c r="D19" s="62">
        <f>F19*I19*L19</f>
        <v>0</v>
      </c>
      <c r="E19" s="67" t="s">
        <v>71</v>
      </c>
      <c r="F19" s="59"/>
      <c r="G19" s="67" t="s">
        <v>72</v>
      </c>
      <c r="H19" s="67" t="s">
        <v>73</v>
      </c>
      <c r="I19" s="59"/>
      <c r="J19" s="65" t="s">
        <v>77</v>
      </c>
      <c r="K19" s="67" t="s">
        <v>73</v>
      </c>
      <c r="L19" s="59"/>
      <c r="M19" s="66" t="s">
        <v>78</v>
      </c>
    </row>
    <row r="20" spans="1:13">
      <c r="A20" s="12" t="s">
        <v>79</v>
      </c>
      <c r="B20" s="13" t="s">
        <v>80</v>
      </c>
      <c r="C20" s="14"/>
      <c r="D20" s="15">
        <f>SUBTOTAL(9,D17:D19)</f>
        <v>0</v>
      </c>
      <c r="E20" s="16"/>
      <c r="F20" s="17"/>
      <c r="G20" s="16"/>
      <c r="H20" s="16"/>
      <c r="I20" s="17"/>
      <c r="J20" s="18"/>
      <c r="K20" s="18"/>
      <c r="L20" s="17"/>
      <c r="M20" s="19"/>
    </row>
    <row r="21" spans="1:13">
      <c r="A21" s="20" t="s">
        <v>81</v>
      </c>
      <c r="B21" s="21" t="s">
        <v>24</v>
      </c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5"/>
    </row>
    <row r="22" spans="1:13">
      <c r="A22" s="60"/>
      <c r="B22" s="61"/>
      <c r="C22" s="69"/>
      <c r="D22" s="62">
        <f>F22*I22</f>
        <v>0</v>
      </c>
      <c r="E22" s="67" t="s">
        <v>71</v>
      </c>
      <c r="F22" s="59"/>
      <c r="G22" s="67" t="s">
        <v>72</v>
      </c>
      <c r="H22" s="67" t="s">
        <v>73</v>
      </c>
      <c r="I22" s="59"/>
      <c r="J22" s="65" t="s">
        <v>78</v>
      </c>
      <c r="K22" s="67"/>
      <c r="L22" s="59"/>
      <c r="M22" s="66"/>
    </row>
    <row r="23" spans="1:13">
      <c r="A23" s="60"/>
      <c r="B23" s="61"/>
      <c r="C23" s="69"/>
      <c r="D23" s="62">
        <f>F23*I23</f>
        <v>0</v>
      </c>
      <c r="E23" s="67" t="s">
        <v>71</v>
      </c>
      <c r="F23" s="59"/>
      <c r="G23" s="67" t="s">
        <v>72</v>
      </c>
      <c r="H23" s="67" t="s">
        <v>73</v>
      </c>
      <c r="I23" s="59"/>
      <c r="J23" s="65" t="s">
        <v>78</v>
      </c>
      <c r="K23" s="67"/>
      <c r="L23" s="59"/>
      <c r="M23" s="66"/>
    </row>
    <row r="24" spans="1:13">
      <c r="A24" s="60"/>
      <c r="B24" s="61"/>
      <c r="C24" s="69"/>
      <c r="D24" s="62">
        <f>F24*I24</f>
        <v>0</v>
      </c>
      <c r="E24" s="67" t="s">
        <v>71</v>
      </c>
      <c r="F24" s="59"/>
      <c r="G24" s="67" t="s">
        <v>72</v>
      </c>
      <c r="H24" s="67" t="s">
        <v>73</v>
      </c>
      <c r="I24" s="59"/>
      <c r="J24" s="65" t="s">
        <v>78</v>
      </c>
      <c r="K24" s="67"/>
      <c r="L24" s="59"/>
      <c r="M24" s="66"/>
    </row>
    <row r="25" spans="1:13">
      <c r="A25" s="12" t="s">
        <v>82</v>
      </c>
      <c r="B25" s="13" t="s">
        <v>83</v>
      </c>
      <c r="C25" s="14"/>
      <c r="D25" s="15">
        <f>SUBTOTAL(9,D22:D24)</f>
        <v>0</v>
      </c>
      <c r="E25" s="16"/>
      <c r="F25" s="17"/>
      <c r="G25" s="16"/>
      <c r="H25" s="16"/>
      <c r="I25" s="17"/>
      <c r="J25" s="18"/>
      <c r="K25" s="18"/>
      <c r="L25" s="17"/>
      <c r="M25" s="19"/>
    </row>
    <row r="26" spans="1:13">
      <c r="A26" s="20" t="s">
        <v>84</v>
      </c>
      <c r="B26" s="21" t="s">
        <v>26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1:13">
      <c r="A27" s="60"/>
      <c r="B27" s="61"/>
      <c r="C27" s="69"/>
      <c r="D27" s="62">
        <f>F27*I27</f>
        <v>0</v>
      </c>
      <c r="E27" s="67" t="s">
        <v>71</v>
      </c>
      <c r="F27" s="59"/>
      <c r="G27" s="67" t="s">
        <v>72</v>
      </c>
      <c r="H27" s="67" t="s">
        <v>73</v>
      </c>
      <c r="I27" s="59"/>
      <c r="J27" s="65" t="s">
        <v>78</v>
      </c>
      <c r="K27" s="67"/>
      <c r="L27" s="59"/>
      <c r="M27" s="66"/>
    </row>
    <row r="28" spans="1:13">
      <c r="A28" s="60"/>
      <c r="B28" s="61"/>
      <c r="C28" s="69"/>
      <c r="D28" s="62">
        <f>F28*I28</f>
        <v>0</v>
      </c>
      <c r="E28" s="67" t="s">
        <v>71</v>
      </c>
      <c r="F28" s="59"/>
      <c r="G28" s="67" t="s">
        <v>72</v>
      </c>
      <c r="H28" s="67" t="s">
        <v>73</v>
      </c>
      <c r="I28" s="59"/>
      <c r="J28" s="65" t="s">
        <v>78</v>
      </c>
      <c r="K28" s="67"/>
      <c r="L28" s="59"/>
      <c r="M28" s="66"/>
    </row>
    <row r="29" spans="1:13">
      <c r="A29" s="60"/>
      <c r="B29" s="61"/>
      <c r="C29" s="69"/>
      <c r="D29" s="62">
        <f>F29*I29</f>
        <v>0</v>
      </c>
      <c r="E29" s="67" t="s">
        <v>71</v>
      </c>
      <c r="F29" s="59"/>
      <c r="G29" s="67" t="s">
        <v>72</v>
      </c>
      <c r="H29" s="67" t="s">
        <v>73</v>
      </c>
      <c r="I29" s="59"/>
      <c r="J29" s="65" t="s">
        <v>78</v>
      </c>
      <c r="K29" s="67"/>
      <c r="L29" s="59"/>
      <c r="M29" s="66"/>
    </row>
    <row r="30" spans="1:13">
      <c r="A30" s="12" t="s">
        <v>85</v>
      </c>
      <c r="B30" s="13" t="s">
        <v>86</v>
      </c>
      <c r="C30" s="14"/>
      <c r="D30" s="15">
        <f>SUBTOTAL(9,D27:D29)</f>
        <v>0</v>
      </c>
      <c r="E30" s="16"/>
      <c r="F30" s="17"/>
      <c r="G30" s="16"/>
      <c r="H30" s="16"/>
      <c r="I30" s="17"/>
      <c r="J30" s="18"/>
      <c r="K30" s="18"/>
      <c r="L30" s="17"/>
      <c r="M30" s="19"/>
    </row>
    <row r="31" spans="1:13">
      <c r="A31" s="20" t="s">
        <v>87</v>
      </c>
      <c r="B31" s="21" t="s">
        <v>28</v>
      </c>
      <c r="C31" s="22"/>
      <c r="D31" s="23"/>
      <c r="E31" s="24"/>
      <c r="F31" s="24"/>
      <c r="G31" s="24"/>
      <c r="H31" s="24"/>
      <c r="I31" s="24"/>
      <c r="J31" s="24"/>
      <c r="K31" s="24"/>
      <c r="L31" s="24"/>
      <c r="M31" s="25"/>
    </row>
    <row r="32" spans="1:13">
      <c r="A32" s="60"/>
      <c r="B32" s="61"/>
      <c r="C32" s="69"/>
      <c r="D32" s="62">
        <f>F32*I32</f>
        <v>0</v>
      </c>
      <c r="E32" s="67" t="s">
        <v>71</v>
      </c>
      <c r="F32" s="59"/>
      <c r="G32" s="67" t="s">
        <v>72</v>
      </c>
      <c r="H32" s="67" t="s">
        <v>73</v>
      </c>
      <c r="I32" s="59"/>
      <c r="J32" s="65" t="s">
        <v>88</v>
      </c>
      <c r="K32" s="67"/>
      <c r="L32" s="59"/>
      <c r="M32" s="66"/>
    </row>
    <row r="33" spans="1:13">
      <c r="A33" s="60"/>
      <c r="B33" s="61"/>
      <c r="C33" s="69"/>
      <c r="D33" s="62">
        <f>F33*I33</f>
        <v>0</v>
      </c>
      <c r="E33" s="67" t="s">
        <v>71</v>
      </c>
      <c r="F33" s="59"/>
      <c r="G33" s="67" t="s">
        <v>72</v>
      </c>
      <c r="H33" s="67" t="s">
        <v>73</v>
      </c>
      <c r="I33" s="59"/>
      <c r="J33" s="65" t="s">
        <v>88</v>
      </c>
      <c r="K33" s="67"/>
      <c r="L33" s="59"/>
      <c r="M33" s="66"/>
    </row>
    <row r="34" spans="1:13">
      <c r="A34" s="60"/>
      <c r="B34" s="61"/>
      <c r="C34" s="69"/>
      <c r="D34" s="62">
        <f>F34*I34</f>
        <v>0</v>
      </c>
      <c r="E34" s="67" t="s">
        <v>71</v>
      </c>
      <c r="F34" s="59"/>
      <c r="G34" s="67" t="s">
        <v>72</v>
      </c>
      <c r="H34" s="67" t="s">
        <v>73</v>
      </c>
      <c r="I34" s="59"/>
      <c r="J34" s="65" t="s">
        <v>88</v>
      </c>
      <c r="K34" s="67"/>
      <c r="L34" s="59"/>
      <c r="M34" s="66"/>
    </row>
    <row r="35" spans="1:13">
      <c r="A35" s="12" t="s">
        <v>89</v>
      </c>
      <c r="B35" s="13" t="s">
        <v>90</v>
      </c>
      <c r="C35" s="14"/>
      <c r="D35" s="15">
        <f>SUBTOTAL(9,D32:D34)</f>
        <v>0</v>
      </c>
      <c r="E35" s="16"/>
      <c r="F35" s="17"/>
      <c r="G35" s="16"/>
      <c r="H35" s="16"/>
      <c r="I35" s="17"/>
      <c r="J35" s="18"/>
      <c r="K35" s="18"/>
      <c r="L35" s="17"/>
      <c r="M35" s="19"/>
    </row>
    <row r="36" spans="1:13">
      <c r="A36" s="20" t="s">
        <v>91</v>
      </c>
      <c r="B36" s="21" t="s">
        <v>30</v>
      </c>
      <c r="C36" s="22"/>
      <c r="D36" s="23"/>
      <c r="E36" s="24"/>
      <c r="F36" s="24"/>
      <c r="G36" s="24"/>
      <c r="H36" s="24"/>
      <c r="I36" s="24"/>
      <c r="J36" s="24"/>
      <c r="K36" s="24"/>
      <c r="L36" s="24"/>
      <c r="M36" s="25"/>
    </row>
    <row r="37" spans="1:13">
      <c r="A37" s="60"/>
      <c r="B37" s="61"/>
      <c r="C37" s="69"/>
      <c r="D37" s="62">
        <f>F37*I37</f>
        <v>0</v>
      </c>
      <c r="E37" s="67" t="s">
        <v>71</v>
      </c>
      <c r="F37" s="59"/>
      <c r="G37" s="67" t="s">
        <v>72</v>
      </c>
      <c r="H37" s="67" t="s">
        <v>73</v>
      </c>
      <c r="I37" s="59"/>
      <c r="J37" s="65" t="s">
        <v>88</v>
      </c>
      <c r="K37" s="67"/>
      <c r="L37" s="59"/>
      <c r="M37" s="66"/>
    </row>
    <row r="38" spans="1:13">
      <c r="A38" s="60"/>
      <c r="B38" s="61"/>
      <c r="C38" s="69"/>
      <c r="D38" s="62">
        <f>F38*I38</f>
        <v>0</v>
      </c>
      <c r="E38" s="67" t="s">
        <v>71</v>
      </c>
      <c r="F38" s="59"/>
      <c r="G38" s="67" t="s">
        <v>72</v>
      </c>
      <c r="H38" s="67" t="s">
        <v>73</v>
      </c>
      <c r="I38" s="59"/>
      <c r="J38" s="65" t="s">
        <v>88</v>
      </c>
      <c r="K38" s="67"/>
      <c r="L38" s="59"/>
      <c r="M38" s="66"/>
    </row>
    <row r="39" spans="1:13">
      <c r="A39" s="60"/>
      <c r="B39" s="61"/>
      <c r="C39" s="69"/>
      <c r="D39" s="62">
        <f>F39*I39</f>
        <v>0</v>
      </c>
      <c r="E39" s="67" t="s">
        <v>71</v>
      </c>
      <c r="F39" s="59"/>
      <c r="G39" s="67" t="s">
        <v>72</v>
      </c>
      <c r="H39" s="67" t="s">
        <v>73</v>
      </c>
      <c r="I39" s="59"/>
      <c r="J39" s="65" t="s">
        <v>88</v>
      </c>
      <c r="K39" s="67"/>
      <c r="L39" s="59"/>
      <c r="M39" s="66"/>
    </row>
    <row r="40" spans="1:13">
      <c r="A40" s="12" t="s">
        <v>92</v>
      </c>
      <c r="B40" s="13" t="s">
        <v>93</v>
      </c>
      <c r="C40" s="14"/>
      <c r="D40" s="15">
        <f>SUBTOTAL(9,D37:D39)</f>
        <v>0</v>
      </c>
      <c r="E40" s="16"/>
      <c r="F40" s="17"/>
      <c r="G40" s="16"/>
      <c r="H40" s="16"/>
      <c r="I40" s="17"/>
      <c r="J40" s="18"/>
      <c r="K40" s="18"/>
      <c r="L40" s="17"/>
      <c r="M40" s="19"/>
    </row>
    <row r="41" spans="1:13">
      <c r="A41" s="20" t="s">
        <v>94</v>
      </c>
      <c r="B41" s="21" t="s">
        <v>32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5"/>
    </row>
    <row r="42" spans="1:13">
      <c r="A42" s="60"/>
      <c r="B42" s="61"/>
      <c r="C42" s="69"/>
      <c r="D42" s="62">
        <f t="shared" ref="D42:D44" si="0">F42*I42*L42</f>
        <v>0</v>
      </c>
      <c r="E42" s="67" t="s">
        <v>71</v>
      </c>
      <c r="F42" s="59"/>
      <c r="G42" s="67" t="s">
        <v>72</v>
      </c>
      <c r="H42" s="67" t="s">
        <v>73</v>
      </c>
      <c r="I42" s="59"/>
      <c r="J42" s="65" t="s">
        <v>95</v>
      </c>
      <c r="K42" s="67" t="s">
        <v>73</v>
      </c>
      <c r="L42" s="59"/>
      <c r="M42" s="66" t="s">
        <v>78</v>
      </c>
    </row>
    <row r="43" spans="1:13">
      <c r="A43" s="60"/>
      <c r="B43" s="61"/>
      <c r="C43" s="69"/>
      <c r="D43" s="62">
        <f t="shared" si="0"/>
        <v>0</v>
      </c>
      <c r="E43" s="67" t="s">
        <v>71</v>
      </c>
      <c r="F43" s="59"/>
      <c r="G43" s="67" t="s">
        <v>72</v>
      </c>
      <c r="H43" s="67" t="s">
        <v>73</v>
      </c>
      <c r="I43" s="59"/>
      <c r="J43" s="65" t="s">
        <v>95</v>
      </c>
      <c r="K43" s="67" t="s">
        <v>73</v>
      </c>
      <c r="L43" s="59"/>
      <c r="M43" s="66" t="s">
        <v>78</v>
      </c>
    </row>
    <row r="44" spans="1:13">
      <c r="A44" s="60"/>
      <c r="B44" s="61"/>
      <c r="C44" s="69"/>
      <c r="D44" s="62">
        <f t="shared" si="0"/>
        <v>0</v>
      </c>
      <c r="E44" s="67" t="s">
        <v>71</v>
      </c>
      <c r="F44" s="59"/>
      <c r="G44" s="67" t="s">
        <v>72</v>
      </c>
      <c r="H44" s="67" t="s">
        <v>73</v>
      </c>
      <c r="I44" s="59"/>
      <c r="J44" s="65" t="s">
        <v>95</v>
      </c>
      <c r="K44" s="67" t="s">
        <v>73</v>
      </c>
      <c r="L44" s="59"/>
      <c r="M44" s="66" t="s">
        <v>78</v>
      </c>
    </row>
    <row r="45" spans="1:13">
      <c r="A45" s="12" t="s">
        <v>96</v>
      </c>
      <c r="B45" s="13" t="s">
        <v>97</v>
      </c>
      <c r="C45" s="14"/>
      <c r="D45" s="15">
        <f>SUBTOTAL(9,D42:D44)</f>
        <v>0</v>
      </c>
      <c r="E45" s="16"/>
      <c r="F45" s="17"/>
      <c r="G45" s="16"/>
      <c r="H45" s="16"/>
      <c r="I45" s="17"/>
      <c r="J45" s="18"/>
      <c r="K45" s="18"/>
      <c r="L45" s="17"/>
      <c r="M45" s="19"/>
    </row>
    <row r="46" spans="1:13">
      <c r="A46" s="20" t="s">
        <v>98</v>
      </c>
      <c r="B46" s="21" t="s">
        <v>34</v>
      </c>
      <c r="C46" s="22"/>
      <c r="D46" s="23"/>
      <c r="E46" s="24"/>
      <c r="F46" s="24"/>
      <c r="G46" s="24"/>
      <c r="H46" s="24"/>
      <c r="I46" s="24"/>
      <c r="J46" s="24"/>
      <c r="K46" s="24"/>
      <c r="L46" s="24"/>
      <c r="M46" s="25"/>
    </row>
    <row r="47" spans="1:13">
      <c r="A47" s="60"/>
      <c r="B47" s="61"/>
      <c r="C47" s="69"/>
      <c r="D47" s="62">
        <f>F47*I47</f>
        <v>0</v>
      </c>
      <c r="E47" s="67" t="s">
        <v>99</v>
      </c>
      <c r="F47" s="59"/>
      <c r="G47" s="67" t="s">
        <v>72</v>
      </c>
      <c r="H47" s="67" t="s">
        <v>100</v>
      </c>
      <c r="I47" s="59"/>
      <c r="J47" s="65" t="s">
        <v>74</v>
      </c>
      <c r="K47" s="67"/>
      <c r="L47" s="59"/>
      <c r="M47" s="66"/>
    </row>
    <row r="48" spans="1:13">
      <c r="A48" s="60"/>
      <c r="B48" s="61"/>
      <c r="C48" s="69"/>
      <c r="D48" s="62">
        <f>F48*I48</f>
        <v>0</v>
      </c>
      <c r="E48" s="67" t="s">
        <v>99</v>
      </c>
      <c r="F48" s="59"/>
      <c r="G48" s="67" t="s">
        <v>72</v>
      </c>
      <c r="H48" s="67" t="s">
        <v>100</v>
      </c>
      <c r="I48" s="59"/>
      <c r="J48" s="65" t="s">
        <v>74</v>
      </c>
      <c r="K48" s="67"/>
      <c r="L48" s="59"/>
      <c r="M48" s="66"/>
    </row>
    <row r="49" spans="1:13">
      <c r="A49" s="60"/>
      <c r="B49" s="61"/>
      <c r="C49" s="69"/>
      <c r="D49" s="62">
        <f>F49*I49</f>
        <v>0</v>
      </c>
      <c r="E49" s="67" t="s">
        <v>99</v>
      </c>
      <c r="F49" s="59"/>
      <c r="G49" s="67" t="s">
        <v>72</v>
      </c>
      <c r="H49" s="67" t="s">
        <v>100</v>
      </c>
      <c r="I49" s="59"/>
      <c r="J49" s="65" t="s">
        <v>74</v>
      </c>
      <c r="K49" s="67"/>
      <c r="L49" s="59"/>
      <c r="M49" s="66"/>
    </row>
    <row r="50" spans="1:13">
      <c r="A50" s="12" t="s">
        <v>101</v>
      </c>
      <c r="B50" s="13" t="s">
        <v>102</v>
      </c>
      <c r="C50" s="14"/>
      <c r="D50" s="15">
        <f>SUBTOTAL(9,D47:D49)</f>
        <v>0</v>
      </c>
      <c r="E50" s="16"/>
      <c r="F50" s="17"/>
      <c r="G50" s="16"/>
      <c r="H50" s="16"/>
      <c r="I50" s="17"/>
      <c r="J50" s="18"/>
      <c r="K50" s="18"/>
      <c r="L50" s="17"/>
      <c r="M50" s="19"/>
    </row>
    <row r="51" spans="1:13">
      <c r="A51" s="20" t="s">
        <v>103</v>
      </c>
      <c r="B51" s="21" t="s">
        <v>36</v>
      </c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5"/>
    </row>
    <row r="52" spans="1:13">
      <c r="A52" s="60"/>
      <c r="B52" s="61"/>
      <c r="C52" s="69"/>
      <c r="D52" s="62">
        <f>F52*I52</f>
        <v>0</v>
      </c>
      <c r="E52" s="67" t="s">
        <v>71</v>
      </c>
      <c r="F52" s="59"/>
      <c r="G52" s="67" t="s">
        <v>72</v>
      </c>
      <c r="H52" s="67" t="s">
        <v>73</v>
      </c>
      <c r="I52" s="59"/>
      <c r="J52" s="65" t="s">
        <v>78</v>
      </c>
      <c r="K52" s="67"/>
      <c r="L52" s="59"/>
      <c r="M52" s="66"/>
    </row>
    <row r="53" spans="1:13">
      <c r="A53" s="60"/>
      <c r="B53" s="61"/>
      <c r="C53" s="69"/>
      <c r="D53" s="62">
        <f>F53*I53</f>
        <v>0</v>
      </c>
      <c r="E53" s="67" t="s">
        <v>71</v>
      </c>
      <c r="F53" s="59"/>
      <c r="G53" s="67" t="s">
        <v>72</v>
      </c>
      <c r="H53" s="67" t="s">
        <v>73</v>
      </c>
      <c r="I53" s="59"/>
      <c r="J53" s="65" t="s">
        <v>78</v>
      </c>
      <c r="K53" s="67"/>
      <c r="L53" s="59"/>
      <c r="M53" s="66"/>
    </row>
    <row r="54" spans="1:13">
      <c r="A54" s="60"/>
      <c r="B54" s="61"/>
      <c r="C54" s="69"/>
      <c r="D54" s="62">
        <f>F54*I54</f>
        <v>0</v>
      </c>
      <c r="E54" s="67" t="s">
        <v>71</v>
      </c>
      <c r="F54" s="59"/>
      <c r="G54" s="67" t="s">
        <v>72</v>
      </c>
      <c r="H54" s="67" t="s">
        <v>73</v>
      </c>
      <c r="I54" s="59"/>
      <c r="J54" s="65" t="s">
        <v>78</v>
      </c>
      <c r="K54" s="67"/>
      <c r="L54" s="59"/>
      <c r="M54" s="66"/>
    </row>
    <row r="55" spans="1:13">
      <c r="A55" s="12" t="s">
        <v>104</v>
      </c>
      <c r="B55" s="13" t="s">
        <v>105</v>
      </c>
      <c r="C55" s="14"/>
      <c r="D55" s="15">
        <f>SUBTOTAL(9,D52:D54)</f>
        <v>0</v>
      </c>
      <c r="E55" s="16"/>
      <c r="F55" s="17"/>
      <c r="G55" s="16"/>
      <c r="H55" s="16"/>
      <c r="I55" s="17"/>
      <c r="J55" s="18"/>
      <c r="K55" s="18"/>
      <c r="L55" s="17"/>
      <c r="M55" s="19"/>
    </row>
    <row r="56" spans="1:13">
      <c r="A56" s="20" t="s">
        <v>37</v>
      </c>
      <c r="B56" s="21" t="s">
        <v>106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</row>
    <row r="57" spans="1:13">
      <c r="A57" s="60"/>
      <c r="B57" s="61"/>
      <c r="C57" s="69"/>
      <c r="D57" s="62">
        <f>F57</f>
        <v>0</v>
      </c>
      <c r="E57" s="67" t="s">
        <v>71</v>
      </c>
      <c r="F57" s="59"/>
      <c r="G57" s="67" t="s">
        <v>72</v>
      </c>
      <c r="H57" s="70" t="s">
        <v>107</v>
      </c>
      <c r="I57" s="59"/>
      <c r="J57" s="65"/>
      <c r="K57" s="67"/>
      <c r="L57" s="59"/>
      <c r="M57" s="66"/>
    </row>
    <row r="58" spans="1:13">
      <c r="A58" s="60"/>
      <c r="B58" s="61"/>
      <c r="C58" s="69"/>
      <c r="D58" s="62">
        <f>F58</f>
        <v>0</v>
      </c>
      <c r="E58" s="67" t="s">
        <v>71</v>
      </c>
      <c r="F58" s="59"/>
      <c r="G58" s="67" t="s">
        <v>72</v>
      </c>
      <c r="H58" s="70" t="s">
        <v>107</v>
      </c>
      <c r="I58" s="59"/>
      <c r="J58" s="65"/>
      <c r="K58" s="67"/>
      <c r="L58" s="59"/>
      <c r="M58" s="66"/>
    </row>
    <row r="59" spans="1:13">
      <c r="A59" s="60"/>
      <c r="B59" s="61"/>
      <c r="C59" s="69"/>
      <c r="D59" s="62">
        <f>F59</f>
        <v>0</v>
      </c>
      <c r="E59" s="67" t="s">
        <v>71</v>
      </c>
      <c r="F59" s="59"/>
      <c r="G59" s="67" t="s">
        <v>72</v>
      </c>
      <c r="H59" s="70" t="s">
        <v>107</v>
      </c>
      <c r="I59" s="59"/>
      <c r="J59" s="65"/>
      <c r="K59" s="67"/>
      <c r="L59" s="59"/>
      <c r="M59" s="66"/>
    </row>
    <row r="60" spans="1:13">
      <c r="A60" s="12" t="s">
        <v>108</v>
      </c>
      <c r="B60" s="13" t="s">
        <v>118</v>
      </c>
      <c r="C60" s="14"/>
      <c r="D60" s="15">
        <f>SUBTOTAL(9,D57:D59)</f>
        <v>0</v>
      </c>
      <c r="E60" s="16"/>
      <c r="F60" s="17"/>
      <c r="G60" s="16"/>
      <c r="H60" s="16"/>
      <c r="I60" s="17"/>
      <c r="J60" s="18"/>
      <c r="K60" s="18"/>
      <c r="L60" s="17"/>
      <c r="M60" s="19"/>
    </row>
    <row r="61" spans="1:13">
      <c r="A61" s="26" t="s">
        <v>110</v>
      </c>
      <c r="B61" s="27"/>
      <c r="C61" s="28"/>
      <c r="D61" s="15">
        <f>SUBTOTAL(9,D12:D60)</f>
        <v>0</v>
      </c>
      <c r="E61" s="29"/>
      <c r="F61" s="30"/>
      <c r="G61" s="29"/>
      <c r="H61" s="29"/>
      <c r="I61" s="30"/>
      <c r="J61" s="30"/>
      <c r="K61" s="30"/>
      <c r="L61" s="30"/>
      <c r="M61" s="31"/>
    </row>
    <row r="62" spans="1:13">
      <c r="A62" s="32" t="s">
        <v>111</v>
      </c>
      <c r="B62" s="33"/>
      <c r="C62" s="34"/>
      <c r="D62" s="35"/>
      <c r="E62" s="36"/>
      <c r="F62" s="37"/>
      <c r="G62" s="36"/>
      <c r="H62" s="36"/>
      <c r="I62" s="37"/>
      <c r="J62" s="37"/>
      <c r="K62" s="37"/>
      <c r="L62" s="37"/>
      <c r="M62" s="38"/>
    </row>
    <row r="63" spans="1:13">
      <c r="A63" s="72"/>
      <c r="B63" s="73"/>
      <c r="C63" s="144"/>
      <c r="D63" s="62">
        <f>F63*I63</f>
        <v>0</v>
      </c>
      <c r="E63" s="67" t="s">
        <v>71</v>
      </c>
      <c r="F63" s="59"/>
      <c r="G63" s="67" t="s">
        <v>72</v>
      </c>
      <c r="H63" s="74" t="s">
        <v>73</v>
      </c>
      <c r="I63" s="75"/>
      <c r="J63" s="145" t="s">
        <v>112</v>
      </c>
      <c r="K63" s="75"/>
      <c r="L63" s="75"/>
      <c r="M63" s="76"/>
    </row>
    <row r="64" spans="1:13" ht="18.600000000000001" thickBot="1">
      <c r="A64" s="26" t="s">
        <v>113</v>
      </c>
      <c r="B64" s="27"/>
      <c r="C64" s="28"/>
      <c r="D64" s="15">
        <f>SUBTOTAL(9,D63:D63)</f>
        <v>0</v>
      </c>
      <c r="E64" s="29"/>
      <c r="F64" s="30"/>
      <c r="G64" s="29"/>
      <c r="H64" s="29"/>
      <c r="I64" s="30"/>
      <c r="J64" s="30"/>
      <c r="K64" s="30"/>
      <c r="L64" s="30"/>
      <c r="M64" s="31"/>
    </row>
    <row r="65" spans="1:13" ht="18.95" thickTop="1" thickBot="1">
      <c r="A65" s="39" t="s">
        <v>42</v>
      </c>
      <c r="B65" s="40"/>
      <c r="C65" s="41"/>
      <c r="D65" s="42">
        <f>SUBTOTAL(9,D12:D64)</f>
        <v>0</v>
      </c>
      <c r="E65" s="43"/>
      <c r="F65" s="44"/>
      <c r="G65" s="43"/>
      <c r="H65" s="43"/>
      <c r="I65" s="44"/>
      <c r="J65" s="44"/>
      <c r="K65" s="44"/>
      <c r="L65" s="44"/>
      <c r="M65" s="45"/>
    </row>
  </sheetData>
  <mergeCells count="5">
    <mergeCell ref="A6:M6"/>
    <mergeCell ref="A10:B10"/>
    <mergeCell ref="E10:M10"/>
    <mergeCell ref="A2:M2"/>
    <mergeCell ref="A3:M3"/>
  </mergeCells>
  <phoneticPr fontId="2"/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5"/>
  <sheetViews>
    <sheetView view="pageBreakPreview" zoomScale="60" zoomScaleNormal="100" workbookViewId="0">
      <pane ySplit="10" topLeftCell="A11" activePane="bottomLeft" state="frozen"/>
      <selection pane="bottomLeft" activeCell="B1" sqref="B1"/>
    </sheetView>
  </sheetViews>
  <sheetFormatPr defaultRowHeight="18"/>
  <cols>
    <col min="1" max="1" width="2.875" style="1" bestFit="1" customWidth="1"/>
    <col min="2" max="2" width="21.625" style="1" customWidth="1"/>
    <col min="3" max="3" width="22.125" style="2" customWidth="1"/>
    <col min="4" max="4" width="11.125" style="1" bestFit="1" customWidth="1"/>
    <col min="5" max="5" width="2.5" style="1" bestFit="1" customWidth="1"/>
    <col min="6" max="6" width="6.125" style="1" customWidth="1"/>
    <col min="7" max="8" width="3.125" style="1" bestFit="1" customWidth="1"/>
    <col min="9" max="9" width="6.125" style="1" customWidth="1"/>
    <col min="10" max="11" width="4.875" style="1" customWidth="1"/>
    <col min="12" max="12" width="6.125" style="1" customWidth="1"/>
    <col min="13" max="13" width="3" style="1" customWidth="1"/>
  </cols>
  <sheetData>
    <row r="1" spans="1:13" s="150" customFormat="1" ht="12.95">
      <c r="A1" s="147"/>
      <c r="B1" s="148" t="s">
        <v>0</v>
      </c>
      <c r="C1" s="148"/>
      <c r="D1" s="148"/>
      <c r="E1" s="148"/>
      <c r="F1" s="148"/>
      <c r="G1" s="149"/>
      <c r="H1" s="223"/>
      <c r="I1" s="223"/>
      <c r="J1" s="223"/>
      <c r="K1" s="223"/>
      <c r="L1" s="223"/>
      <c r="M1" s="224"/>
    </row>
    <row r="2" spans="1:13" s="150" customFormat="1" ht="12.9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s="150" customFormat="1" ht="12.95">
      <c r="A3" s="310" t="s">
        <v>61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s="150" customFormat="1" ht="12.9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>
      <c r="A5" s="50"/>
      <c r="B5" s="50"/>
      <c r="C5" s="51"/>
      <c r="D5" s="54" t="s">
        <v>114</v>
      </c>
      <c r="E5" s="54"/>
      <c r="F5" s="54"/>
      <c r="G5" s="54"/>
      <c r="H5" s="54"/>
      <c r="I5" s="54"/>
      <c r="J5" s="54"/>
      <c r="K5" s="54"/>
      <c r="L5" s="54"/>
      <c r="M5" s="55"/>
    </row>
    <row r="6" spans="1:13">
      <c r="A6" s="315" t="s">
        <v>115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>
      <c r="A7" s="57" t="s">
        <v>116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0" t="s">
        <v>117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8.600000000000001" thickBot="1">
      <c r="A9" s="50"/>
      <c r="B9" s="50"/>
      <c r="C9" s="51"/>
      <c r="D9" s="50"/>
      <c r="E9" s="50"/>
      <c r="F9" s="50"/>
      <c r="G9" s="50"/>
      <c r="H9" s="50"/>
      <c r="I9" s="50"/>
      <c r="J9" s="50"/>
      <c r="K9" s="50"/>
      <c r="L9" s="50"/>
      <c r="M9" s="58" t="s">
        <v>13</v>
      </c>
    </row>
    <row r="10" spans="1:13">
      <c r="A10" s="316" t="s">
        <v>65</v>
      </c>
      <c r="B10" s="317"/>
      <c r="C10" s="3" t="s">
        <v>66</v>
      </c>
      <c r="D10" s="4" t="s">
        <v>67</v>
      </c>
      <c r="E10" s="318" t="s">
        <v>68</v>
      </c>
      <c r="F10" s="318"/>
      <c r="G10" s="318"/>
      <c r="H10" s="318"/>
      <c r="I10" s="318"/>
      <c r="J10" s="318"/>
      <c r="K10" s="318"/>
      <c r="L10" s="318"/>
      <c r="M10" s="319"/>
    </row>
    <row r="11" spans="1:13">
      <c r="A11" s="5" t="s">
        <v>69</v>
      </c>
      <c r="B11" s="6" t="s">
        <v>70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1:13">
      <c r="A12" s="60"/>
      <c r="B12" s="61"/>
      <c r="C12" s="69"/>
      <c r="D12" s="62">
        <f>F12*I12</f>
        <v>0</v>
      </c>
      <c r="E12" s="63" t="s">
        <v>71</v>
      </c>
      <c r="F12" s="143"/>
      <c r="G12" s="63" t="s">
        <v>72</v>
      </c>
      <c r="H12" s="63" t="s">
        <v>73</v>
      </c>
      <c r="I12" s="143"/>
      <c r="J12" s="64" t="s">
        <v>74</v>
      </c>
      <c r="K12" s="64"/>
      <c r="L12" s="143"/>
      <c r="M12" s="68"/>
    </row>
    <row r="13" spans="1:13">
      <c r="A13" s="60"/>
      <c r="B13" s="61"/>
      <c r="C13" s="69"/>
      <c r="D13" s="62">
        <f>F13*I13</f>
        <v>0</v>
      </c>
      <c r="E13" s="67" t="s">
        <v>71</v>
      </c>
      <c r="F13" s="59"/>
      <c r="G13" s="67" t="s">
        <v>72</v>
      </c>
      <c r="H13" s="67" t="s">
        <v>73</v>
      </c>
      <c r="I13" s="59"/>
      <c r="J13" s="65" t="s">
        <v>74</v>
      </c>
      <c r="K13" s="65"/>
      <c r="L13" s="59"/>
      <c r="M13" s="66"/>
    </row>
    <row r="14" spans="1:13">
      <c r="A14" s="60"/>
      <c r="B14" s="61"/>
      <c r="C14" s="69"/>
      <c r="D14" s="62">
        <f>F14*I14</f>
        <v>0</v>
      </c>
      <c r="E14" s="67" t="s">
        <v>71</v>
      </c>
      <c r="F14" s="59"/>
      <c r="G14" s="67" t="s">
        <v>72</v>
      </c>
      <c r="H14" s="67" t="s">
        <v>73</v>
      </c>
      <c r="I14" s="59"/>
      <c r="J14" s="65" t="s">
        <v>74</v>
      </c>
      <c r="K14" s="65"/>
      <c r="L14" s="59"/>
      <c r="M14" s="66"/>
    </row>
    <row r="15" spans="1:13">
      <c r="A15" s="12" t="s">
        <v>75</v>
      </c>
      <c r="B15" s="13" t="s">
        <v>76</v>
      </c>
      <c r="C15" s="14"/>
      <c r="D15" s="15">
        <f>SUBTOTAL(9,D12:D14)</f>
        <v>0</v>
      </c>
      <c r="E15" s="16"/>
      <c r="F15" s="17"/>
      <c r="G15" s="16"/>
      <c r="H15" s="16"/>
      <c r="I15" s="17"/>
      <c r="J15" s="18"/>
      <c r="K15" s="18"/>
      <c r="L15" s="17"/>
      <c r="M15" s="19"/>
    </row>
    <row r="16" spans="1:13">
      <c r="A16" s="20" t="s">
        <v>21</v>
      </c>
      <c r="B16" s="21" t="s">
        <v>22</v>
      </c>
      <c r="C16" s="22"/>
      <c r="D16" s="23"/>
      <c r="E16" s="9"/>
      <c r="F16" s="9"/>
      <c r="G16" s="9"/>
      <c r="H16" s="9"/>
      <c r="I16" s="9"/>
      <c r="J16" s="9"/>
      <c r="K16" s="9"/>
      <c r="L16" s="9"/>
      <c r="M16" s="10"/>
    </row>
    <row r="17" spans="1:13">
      <c r="A17" s="60"/>
      <c r="B17" s="61"/>
      <c r="C17" s="69"/>
      <c r="D17" s="62">
        <f>F17*I17*L17</f>
        <v>0</v>
      </c>
      <c r="E17" s="63" t="s">
        <v>71</v>
      </c>
      <c r="F17" s="143"/>
      <c r="G17" s="63" t="s">
        <v>72</v>
      </c>
      <c r="H17" s="63" t="s">
        <v>73</v>
      </c>
      <c r="I17" s="143"/>
      <c r="J17" s="64" t="s">
        <v>77</v>
      </c>
      <c r="K17" s="63" t="s">
        <v>73</v>
      </c>
      <c r="L17" s="143"/>
      <c r="M17" s="68" t="s">
        <v>78</v>
      </c>
    </row>
    <row r="18" spans="1:13">
      <c r="A18" s="60"/>
      <c r="B18" s="61"/>
      <c r="C18" s="69"/>
      <c r="D18" s="62">
        <f>F18*I18*L18</f>
        <v>0</v>
      </c>
      <c r="E18" s="67" t="s">
        <v>71</v>
      </c>
      <c r="F18" s="59"/>
      <c r="G18" s="67" t="s">
        <v>72</v>
      </c>
      <c r="H18" s="67" t="s">
        <v>73</v>
      </c>
      <c r="I18" s="59"/>
      <c r="J18" s="65" t="s">
        <v>77</v>
      </c>
      <c r="K18" s="67" t="s">
        <v>73</v>
      </c>
      <c r="L18" s="59"/>
      <c r="M18" s="66" t="s">
        <v>78</v>
      </c>
    </row>
    <row r="19" spans="1:13">
      <c r="A19" s="60"/>
      <c r="B19" s="61"/>
      <c r="C19" s="69"/>
      <c r="D19" s="62">
        <f>F19*I19*L19</f>
        <v>0</v>
      </c>
      <c r="E19" s="67" t="s">
        <v>71</v>
      </c>
      <c r="F19" s="59"/>
      <c r="G19" s="67" t="s">
        <v>72</v>
      </c>
      <c r="H19" s="67" t="s">
        <v>73</v>
      </c>
      <c r="I19" s="59"/>
      <c r="J19" s="65" t="s">
        <v>77</v>
      </c>
      <c r="K19" s="67" t="s">
        <v>73</v>
      </c>
      <c r="L19" s="59"/>
      <c r="M19" s="66" t="s">
        <v>78</v>
      </c>
    </row>
    <row r="20" spans="1:13">
      <c r="A20" s="12" t="s">
        <v>79</v>
      </c>
      <c r="B20" s="13" t="s">
        <v>80</v>
      </c>
      <c r="C20" s="14"/>
      <c r="D20" s="15">
        <f>SUBTOTAL(9,D17:D19)</f>
        <v>0</v>
      </c>
      <c r="E20" s="16"/>
      <c r="F20" s="17"/>
      <c r="G20" s="16"/>
      <c r="H20" s="16"/>
      <c r="I20" s="17"/>
      <c r="J20" s="18"/>
      <c r="K20" s="18"/>
      <c r="L20" s="17"/>
      <c r="M20" s="19"/>
    </row>
    <row r="21" spans="1:13">
      <c r="A21" s="20" t="s">
        <v>81</v>
      </c>
      <c r="B21" s="21" t="s">
        <v>24</v>
      </c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5"/>
    </row>
    <row r="22" spans="1:13">
      <c r="A22" s="60"/>
      <c r="B22" s="61"/>
      <c r="C22" s="69"/>
      <c r="D22" s="62">
        <f>F22*I22</f>
        <v>0</v>
      </c>
      <c r="E22" s="67" t="s">
        <v>71</v>
      </c>
      <c r="F22" s="59"/>
      <c r="G22" s="67" t="s">
        <v>72</v>
      </c>
      <c r="H22" s="67" t="s">
        <v>73</v>
      </c>
      <c r="I22" s="59"/>
      <c r="J22" s="65" t="s">
        <v>78</v>
      </c>
      <c r="K22" s="67"/>
      <c r="L22" s="59"/>
      <c r="M22" s="11"/>
    </row>
    <row r="23" spans="1:13">
      <c r="A23" s="60"/>
      <c r="B23" s="61"/>
      <c r="C23" s="69"/>
      <c r="D23" s="62">
        <f>F23*I23</f>
        <v>0</v>
      </c>
      <c r="E23" s="67" t="s">
        <v>71</v>
      </c>
      <c r="F23" s="59"/>
      <c r="G23" s="67" t="s">
        <v>72</v>
      </c>
      <c r="H23" s="67" t="s">
        <v>73</v>
      </c>
      <c r="I23" s="59"/>
      <c r="J23" s="65" t="s">
        <v>78</v>
      </c>
      <c r="K23" s="67"/>
      <c r="L23" s="59"/>
      <c r="M23" s="11"/>
    </row>
    <row r="24" spans="1:13">
      <c r="A24" s="60"/>
      <c r="B24" s="61"/>
      <c r="C24" s="69"/>
      <c r="D24" s="62">
        <f>F24*I24</f>
        <v>0</v>
      </c>
      <c r="E24" s="67" t="s">
        <v>71</v>
      </c>
      <c r="F24" s="59"/>
      <c r="G24" s="67" t="s">
        <v>72</v>
      </c>
      <c r="H24" s="67" t="s">
        <v>73</v>
      </c>
      <c r="I24" s="59"/>
      <c r="J24" s="65" t="s">
        <v>78</v>
      </c>
      <c r="K24" s="67"/>
      <c r="L24" s="59"/>
      <c r="M24" s="11"/>
    </row>
    <row r="25" spans="1:13">
      <c r="A25" s="12" t="s">
        <v>82</v>
      </c>
      <c r="B25" s="13" t="s">
        <v>83</v>
      </c>
      <c r="C25" s="14"/>
      <c r="D25" s="15">
        <f>SUBTOTAL(9,D22:D24)</f>
        <v>0</v>
      </c>
      <c r="E25" s="16"/>
      <c r="F25" s="17"/>
      <c r="G25" s="16"/>
      <c r="H25" s="16"/>
      <c r="I25" s="17"/>
      <c r="J25" s="18"/>
      <c r="K25" s="18"/>
      <c r="L25" s="17"/>
      <c r="M25" s="19"/>
    </row>
    <row r="26" spans="1:13">
      <c r="A26" s="20" t="s">
        <v>84</v>
      </c>
      <c r="B26" s="21" t="s">
        <v>26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1:13">
      <c r="A27" s="60"/>
      <c r="B27" s="61"/>
      <c r="C27" s="69"/>
      <c r="D27" s="62">
        <f>F27*I27</f>
        <v>0</v>
      </c>
      <c r="E27" s="67" t="s">
        <v>71</v>
      </c>
      <c r="F27" s="59"/>
      <c r="G27" s="67" t="s">
        <v>72</v>
      </c>
      <c r="H27" s="67" t="s">
        <v>73</v>
      </c>
      <c r="I27" s="59"/>
      <c r="J27" s="65" t="s">
        <v>78</v>
      </c>
      <c r="K27" s="67"/>
      <c r="L27" s="59"/>
      <c r="M27" s="66"/>
    </row>
    <row r="28" spans="1:13">
      <c r="A28" s="60"/>
      <c r="B28" s="61"/>
      <c r="C28" s="69"/>
      <c r="D28" s="62">
        <f>F28*I28</f>
        <v>0</v>
      </c>
      <c r="E28" s="67" t="s">
        <v>71</v>
      </c>
      <c r="F28" s="59"/>
      <c r="G28" s="67" t="s">
        <v>72</v>
      </c>
      <c r="H28" s="67" t="s">
        <v>73</v>
      </c>
      <c r="I28" s="59"/>
      <c r="J28" s="65" t="s">
        <v>78</v>
      </c>
      <c r="K28" s="67"/>
      <c r="L28" s="59"/>
      <c r="M28" s="66"/>
    </row>
    <row r="29" spans="1:13">
      <c r="A29" s="60"/>
      <c r="B29" s="61"/>
      <c r="C29" s="69"/>
      <c r="D29" s="62">
        <f>F29*I29</f>
        <v>0</v>
      </c>
      <c r="E29" s="67" t="s">
        <v>71</v>
      </c>
      <c r="F29" s="59"/>
      <c r="G29" s="67" t="s">
        <v>72</v>
      </c>
      <c r="H29" s="67" t="s">
        <v>73</v>
      </c>
      <c r="I29" s="59"/>
      <c r="J29" s="65" t="s">
        <v>78</v>
      </c>
      <c r="K29" s="67"/>
      <c r="L29" s="59"/>
      <c r="M29" s="66"/>
    </row>
    <row r="30" spans="1:13">
      <c r="A30" s="12" t="s">
        <v>85</v>
      </c>
      <c r="B30" s="13" t="s">
        <v>86</v>
      </c>
      <c r="C30" s="14"/>
      <c r="D30" s="15">
        <f>SUBTOTAL(9,D27:D29)</f>
        <v>0</v>
      </c>
      <c r="E30" s="16"/>
      <c r="F30" s="17"/>
      <c r="G30" s="16"/>
      <c r="H30" s="16"/>
      <c r="I30" s="17"/>
      <c r="J30" s="18"/>
      <c r="K30" s="18"/>
      <c r="L30" s="17"/>
      <c r="M30" s="19"/>
    </row>
    <row r="31" spans="1:13">
      <c r="A31" s="20" t="s">
        <v>87</v>
      </c>
      <c r="B31" s="21" t="s">
        <v>28</v>
      </c>
      <c r="C31" s="22"/>
      <c r="D31" s="23"/>
      <c r="E31" s="24"/>
      <c r="F31" s="24"/>
      <c r="G31" s="24"/>
      <c r="H31" s="24"/>
      <c r="I31" s="24"/>
      <c r="J31" s="24"/>
      <c r="K31" s="24"/>
      <c r="L31" s="24"/>
      <c r="M31" s="25"/>
    </row>
    <row r="32" spans="1:13">
      <c r="A32" s="60"/>
      <c r="B32" s="61"/>
      <c r="C32" s="69"/>
      <c r="D32" s="62">
        <f>F32*I32</f>
        <v>0</v>
      </c>
      <c r="E32" s="67" t="s">
        <v>71</v>
      </c>
      <c r="F32" s="59"/>
      <c r="G32" s="67" t="s">
        <v>72</v>
      </c>
      <c r="H32" s="67" t="s">
        <v>73</v>
      </c>
      <c r="I32" s="59"/>
      <c r="J32" s="65" t="s">
        <v>88</v>
      </c>
      <c r="K32" s="67"/>
      <c r="L32" s="59"/>
      <c r="M32" s="66"/>
    </row>
    <row r="33" spans="1:13">
      <c r="A33" s="60"/>
      <c r="B33" s="61"/>
      <c r="C33" s="69"/>
      <c r="D33" s="62">
        <f>F33*I33</f>
        <v>0</v>
      </c>
      <c r="E33" s="67" t="s">
        <v>71</v>
      </c>
      <c r="F33" s="59"/>
      <c r="G33" s="67" t="s">
        <v>72</v>
      </c>
      <c r="H33" s="67" t="s">
        <v>73</v>
      </c>
      <c r="I33" s="59"/>
      <c r="J33" s="65" t="s">
        <v>88</v>
      </c>
      <c r="K33" s="67"/>
      <c r="L33" s="59"/>
      <c r="M33" s="66"/>
    </row>
    <row r="34" spans="1:13">
      <c r="A34" s="60"/>
      <c r="B34" s="61"/>
      <c r="C34" s="69"/>
      <c r="D34" s="62">
        <f>F34*I34</f>
        <v>0</v>
      </c>
      <c r="E34" s="67" t="s">
        <v>71</v>
      </c>
      <c r="F34" s="59"/>
      <c r="G34" s="67" t="s">
        <v>72</v>
      </c>
      <c r="H34" s="67" t="s">
        <v>73</v>
      </c>
      <c r="I34" s="59"/>
      <c r="J34" s="65" t="s">
        <v>88</v>
      </c>
      <c r="K34" s="67"/>
      <c r="L34" s="59"/>
      <c r="M34" s="66"/>
    </row>
    <row r="35" spans="1:13">
      <c r="A35" s="12" t="s">
        <v>89</v>
      </c>
      <c r="B35" s="13" t="s">
        <v>90</v>
      </c>
      <c r="C35" s="14"/>
      <c r="D35" s="15">
        <f>SUBTOTAL(9,D32:D34)</f>
        <v>0</v>
      </c>
      <c r="E35" s="16"/>
      <c r="F35" s="17"/>
      <c r="G35" s="16"/>
      <c r="H35" s="16"/>
      <c r="I35" s="17"/>
      <c r="J35" s="18"/>
      <c r="K35" s="18"/>
      <c r="L35" s="17"/>
      <c r="M35" s="19"/>
    </row>
    <row r="36" spans="1:13">
      <c r="A36" s="20" t="s">
        <v>91</v>
      </c>
      <c r="B36" s="21" t="s">
        <v>30</v>
      </c>
      <c r="C36" s="22"/>
      <c r="D36" s="23"/>
      <c r="E36" s="24"/>
      <c r="F36" s="24"/>
      <c r="G36" s="24"/>
      <c r="H36" s="24"/>
      <c r="I36" s="24"/>
      <c r="J36" s="24"/>
      <c r="K36" s="24"/>
      <c r="L36" s="24"/>
      <c r="M36" s="25"/>
    </row>
    <row r="37" spans="1:13">
      <c r="A37" s="60"/>
      <c r="B37" s="61"/>
      <c r="C37" s="69"/>
      <c r="D37" s="62">
        <f>F37*I37</f>
        <v>0</v>
      </c>
      <c r="E37" s="67" t="s">
        <v>71</v>
      </c>
      <c r="F37" s="59"/>
      <c r="G37" s="67" t="s">
        <v>72</v>
      </c>
      <c r="H37" s="67" t="s">
        <v>73</v>
      </c>
      <c r="I37" s="59"/>
      <c r="J37" s="65" t="s">
        <v>88</v>
      </c>
      <c r="K37" s="67"/>
      <c r="L37" s="59"/>
      <c r="M37" s="66"/>
    </row>
    <row r="38" spans="1:13">
      <c r="A38" s="60"/>
      <c r="B38" s="61"/>
      <c r="C38" s="69"/>
      <c r="D38" s="62">
        <f>F38*I38</f>
        <v>0</v>
      </c>
      <c r="E38" s="67" t="s">
        <v>71</v>
      </c>
      <c r="F38" s="59"/>
      <c r="G38" s="67" t="s">
        <v>72</v>
      </c>
      <c r="H38" s="67" t="s">
        <v>73</v>
      </c>
      <c r="I38" s="59"/>
      <c r="J38" s="65" t="s">
        <v>88</v>
      </c>
      <c r="K38" s="67"/>
      <c r="L38" s="59"/>
      <c r="M38" s="66"/>
    </row>
    <row r="39" spans="1:13">
      <c r="A39" s="60"/>
      <c r="B39" s="61"/>
      <c r="C39" s="69"/>
      <c r="D39" s="62">
        <f>F39*I39</f>
        <v>0</v>
      </c>
      <c r="E39" s="67" t="s">
        <v>71</v>
      </c>
      <c r="F39" s="59"/>
      <c r="G39" s="67" t="s">
        <v>72</v>
      </c>
      <c r="H39" s="67" t="s">
        <v>73</v>
      </c>
      <c r="I39" s="59"/>
      <c r="J39" s="65" t="s">
        <v>88</v>
      </c>
      <c r="K39" s="67"/>
      <c r="L39" s="59"/>
      <c r="M39" s="66"/>
    </row>
    <row r="40" spans="1:13">
      <c r="A40" s="12" t="s">
        <v>92</v>
      </c>
      <c r="B40" s="13" t="s">
        <v>93</v>
      </c>
      <c r="C40" s="14"/>
      <c r="D40" s="15">
        <f>SUBTOTAL(9,D37:D39)</f>
        <v>0</v>
      </c>
      <c r="E40" s="16"/>
      <c r="F40" s="17"/>
      <c r="G40" s="16"/>
      <c r="H40" s="16"/>
      <c r="I40" s="17"/>
      <c r="J40" s="18"/>
      <c r="K40" s="18"/>
      <c r="L40" s="17"/>
      <c r="M40" s="19"/>
    </row>
    <row r="41" spans="1:13">
      <c r="A41" s="20" t="s">
        <v>94</v>
      </c>
      <c r="B41" s="21" t="s">
        <v>32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5"/>
    </row>
    <row r="42" spans="1:13">
      <c r="A42" s="60"/>
      <c r="B42" s="61"/>
      <c r="C42" s="69"/>
      <c r="D42" s="62">
        <f t="shared" ref="D42:D44" si="0">F42*I42*L42</f>
        <v>0</v>
      </c>
      <c r="E42" s="67" t="s">
        <v>71</v>
      </c>
      <c r="F42" s="59"/>
      <c r="G42" s="67" t="s">
        <v>72</v>
      </c>
      <c r="H42" s="67" t="s">
        <v>73</v>
      </c>
      <c r="I42" s="59"/>
      <c r="J42" s="65" t="s">
        <v>95</v>
      </c>
      <c r="K42" s="67" t="s">
        <v>73</v>
      </c>
      <c r="L42" s="59"/>
      <c r="M42" s="66" t="s">
        <v>78</v>
      </c>
    </row>
    <row r="43" spans="1:13">
      <c r="A43" s="60"/>
      <c r="B43" s="61"/>
      <c r="C43" s="69"/>
      <c r="D43" s="62">
        <f t="shared" si="0"/>
        <v>0</v>
      </c>
      <c r="E43" s="67" t="s">
        <v>71</v>
      </c>
      <c r="F43" s="59"/>
      <c r="G43" s="67" t="s">
        <v>72</v>
      </c>
      <c r="H43" s="67" t="s">
        <v>73</v>
      </c>
      <c r="I43" s="59"/>
      <c r="J43" s="65" t="s">
        <v>95</v>
      </c>
      <c r="K43" s="67" t="s">
        <v>73</v>
      </c>
      <c r="L43" s="59"/>
      <c r="M43" s="66" t="s">
        <v>78</v>
      </c>
    </row>
    <row r="44" spans="1:13">
      <c r="A44" s="60"/>
      <c r="B44" s="61"/>
      <c r="C44" s="69"/>
      <c r="D44" s="62">
        <f t="shared" si="0"/>
        <v>0</v>
      </c>
      <c r="E44" s="67" t="s">
        <v>71</v>
      </c>
      <c r="F44" s="59"/>
      <c r="G44" s="67" t="s">
        <v>72</v>
      </c>
      <c r="H44" s="67" t="s">
        <v>73</v>
      </c>
      <c r="I44" s="59"/>
      <c r="J44" s="65" t="s">
        <v>95</v>
      </c>
      <c r="K44" s="67" t="s">
        <v>73</v>
      </c>
      <c r="L44" s="59"/>
      <c r="M44" s="66" t="s">
        <v>78</v>
      </c>
    </row>
    <row r="45" spans="1:13">
      <c r="A45" s="12" t="s">
        <v>96</v>
      </c>
      <c r="B45" s="13" t="s">
        <v>97</v>
      </c>
      <c r="C45" s="14"/>
      <c r="D45" s="15">
        <f>SUBTOTAL(9,D42:D44)</f>
        <v>0</v>
      </c>
      <c r="E45" s="16"/>
      <c r="F45" s="17"/>
      <c r="G45" s="16"/>
      <c r="H45" s="16"/>
      <c r="I45" s="17"/>
      <c r="J45" s="18"/>
      <c r="K45" s="18"/>
      <c r="L45" s="17"/>
      <c r="M45" s="19"/>
    </row>
    <row r="46" spans="1:13">
      <c r="A46" s="20" t="s">
        <v>98</v>
      </c>
      <c r="B46" s="21" t="s">
        <v>34</v>
      </c>
      <c r="C46" s="22"/>
      <c r="D46" s="23"/>
      <c r="E46" s="24"/>
      <c r="F46" s="24"/>
      <c r="G46" s="24"/>
      <c r="H46" s="24"/>
      <c r="I46" s="24"/>
      <c r="J46" s="24"/>
      <c r="K46" s="24"/>
      <c r="L46" s="24"/>
      <c r="M46" s="25"/>
    </row>
    <row r="47" spans="1:13">
      <c r="A47" s="60"/>
      <c r="B47" s="61"/>
      <c r="C47" s="69"/>
      <c r="D47" s="62">
        <f>F47*I47</f>
        <v>0</v>
      </c>
      <c r="E47" s="67" t="s">
        <v>99</v>
      </c>
      <c r="F47" s="59"/>
      <c r="G47" s="67" t="s">
        <v>72</v>
      </c>
      <c r="H47" s="67" t="s">
        <v>100</v>
      </c>
      <c r="I47" s="59"/>
      <c r="J47" s="65" t="s">
        <v>74</v>
      </c>
      <c r="K47" s="67"/>
      <c r="L47" s="59"/>
      <c r="M47" s="66"/>
    </row>
    <row r="48" spans="1:13">
      <c r="A48" s="60"/>
      <c r="B48" s="61"/>
      <c r="C48" s="69"/>
      <c r="D48" s="62">
        <f>F48*I48</f>
        <v>0</v>
      </c>
      <c r="E48" s="67" t="s">
        <v>99</v>
      </c>
      <c r="F48" s="59"/>
      <c r="G48" s="67" t="s">
        <v>72</v>
      </c>
      <c r="H48" s="67" t="s">
        <v>100</v>
      </c>
      <c r="I48" s="59"/>
      <c r="J48" s="65" t="s">
        <v>74</v>
      </c>
      <c r="K48" s="67"/>
      <c r="L48" s="59"/>
      <c r="M48" s="66"/>
    </row>
    <row r="49" spans="1:13">
      <c r="A49" s="60"/>
      <c r="B49" s="61"/>
      <c r="C49" s="69"/>
      <c r="D49" s="62">
        <f>F49*I49</f>
        <v>0</v>
      </c>
      <c r="E49" s="67" t="s">
        <v>99</v>
      </c>
      <c r="F49" s="59"/>
      <c r="G49" s="67" t="s">
        <v>72</v>
      </c>
      <c r="H49" s="67" t="s">
        <v>100</v>
      </c>
      <c r="I49" s="59"/>
      <c r="J49" s="65" t="s">
        <v>74</v>
      </c>
      <c r="K49" s="67"/>
      <c r="L49" s="59"/>
      <c r="M49" s="66"/>
    </row>
    <row r="50" spans="1:13">
      <c r="A50" s="12" t="s">
        <v>101</v>
      </c>
      <c r="B50" s="13" t="s">
        <v>102</v>
      </c>
      <c r="C50" s="14"/>
      <c r="D50" s="15">
        <f>SUBTOTAL(9,D47:D49)</f>
        <v>0</v>
      </c>
      <c r="E50" s="16"/>
      <c r="F50" s="17"/>
      <c r="G50" s="16"/>
      <c r="H50" s="16"/>
      <c r="I50" s="17"/>
      <c r="J50" s="18"/>
      <c r="K50" s="18"/>
      <c r="L50" s="17"/>
      <c r="M50" s="19"/>
    </row>
    <row r="51" spans="1:13">
      <c r="A51" s="20" t="s">
        <v>103</v>
      </c>
      <c r="B51" s="21" t="s">
        <v>36</v>
      </c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5"/>
    </row>
    <row r="52" spans="1:13">
      <c r="A52" s="60"/>
      <c r="B52" s="61"/>
      <c r="C52" s="69"/>
      <c r="D52" s="62">
        <f>F52*I52</f>
        <v>0</v>
      </c>
      <c r="E52" s="67" t="s">
        <v>71</v>
      </c>
      <c r="F52" s="59"/>
      <c r="G52" s="67" t="s">
        <v>72</v>
      </c>
      <c r="H52" s="67" t="s">
        <v>73</v>
      </c>
      <c r="I52" s="59"/>
      <c r="J52" s="65" t="s">
        <v>78</v>
      </c>
      <c r="K52" s="67"/>
      <c r="L52" s="59"/>
      <c r="M52" s="66"/>
    </row>
    <row r="53" spans="1:13">
      <c r="A53" s="60"/>
      <c r="B53" s="61"/>
      <c r="C53" s="69"/>
      <c r="D53" s="62">
        <f>F53*I53</f>
        <v>0</v>
      </c>
      <c r="E53" s="67" t="s">
        <v>71</v>
      </c>
      <c r="F53" s="59"/>
      <c r="G53" s="67" t="s">
        <v>72</v>
      </c>
      <c r="H53" s="67" t="s">
        <v>73</v>
      </c>
      <c r="I53" s="59"/>
      <c r="J53" s="65" t="s">
        <v>78</v>
      </c>
      <c r="K53" s="67"/>
      <c r="L53" s="59"/>
      <c r="M53" s="66"/>
    </row>
    <row r="54" spans="1:13">
      <c r="A54" s="60"/>
      <c r="B54" s="61"/>
      <c r="C54" s="69"/>
      <c r="D54" s="62">
        <f>F54*I54</f>
        <v>0</v>
      </c>
      <c r="E54" s="67" t="s">
        <v>71</v>
      </c>
      <c r="F54" s="59"/>
      <c r="G54" s="67" t="s">
        <v>72</v>
      </c>
      <c r="H54" s="67" t="s">
        <v>73</v>
      </c>
      <c r="I54" s="59"/>
      <c r="J54" s="65" t="s">
        <v>78</v>
      </c>
      <c r="K54" s="67"/>
      <c r="L54" s="59"/>
      <c r="M54" s="66"/>
    </row>
    <row r="55" spans="1:13">
      <c r="A55" s="12" t="s">
        <v>104</v>
      </c>
      <c r="B55" s="13" t="s">
        <v>105</v>
      </c>
      <c r="C55" s="14"/>
      <c r="D55" s="15">
        <f>SUBTOTAL(9,D52:D54)</f>
        <v>0</v>
      </c>
      <c r="E55" s="16"/>
      <c r="F55" s="17"/>
      <c r="G55" s="16"/>
      <c r="H55" s="16"/>
      <c r="I55" s="17"/>
      <c r="J55" s="18"/>
      <c r="K55" s="18"/>
      <c r="L55" s="17"/>
      <c r="M55" s="19"/>
    </row>
    <row r="56" spans="1:13">
      <c r="A56" s="20" t="s">
        <v>37</v>
      </c>
      <c r="B56" s="21" t="s">
        <v>106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</row>
    <row r="57" spans="1:13">
      <c r="A57" s="60"/>
      <c r="B57" s="61"/>
      <c r="C57" s="69"/>
      <c r="D57" s="62">
        <f>F57</f>
        <v>0</v>
      </c>
      <c r="E57" s="67" t="s">
        <v>71</v>
      </c>
      <c r="F57" s="59"/>
      <c r="G57" s="67" t="s">
        <v>72</v>
      </c>
      <c r="H57" s="70" t="s">
        <v>107</v>
      </c>
      <c r="I57" s="59"/>
      <c r="J57" s="65"/>
      <c r="K57" s="67"/>
      <c r="L57" s="59"/>
      <c r="M57" s="66"/>
    </row>
    <row r="58" spans="1:13">
      <c r="A58" s="60"/>
      <c r="B58" s="61"/>
      <c r="C58" s="69"/>
      <c r="D58" s="62">
        <f>F58</f>
        <v>0</v>
      </c>
      <c r="E58" s="67" t="s">
        <v>71</v>
      </c>
      <c r="F58" s="59"/>
      <c r="G58" s="67" t="s">
        <v>72</v>
      </c>
      <c r="H58" s="70" t="s">
        <v>107</v>
      </c>
      <c r="I58" s="59"/>
      <c r="J58" s="65"/>
      <c r="K58" s="67"/>
      <c r="L58" s="59"/>
      <c r="M58" s="66"/>
    </row>
    <row r="59" spans="1:13">
      <c r="A59" s="60"/>
      <c r="B59" s="61"/>
      <c r="C59" s="69"/>
      <c r="D59" s="62">
        <f>F59</f>
        <v>0</v>
      </c>
      <c r="E59" s="67" t="s">
        <v>71</v>
      </c>
      <c r="F59" s="59"/>
      <c r="G59" s="67" t="s">
        <v>72</v>
      </c>
      <c r="H59" s="70" t="s">
        <v>107</v>
      </c>
      <c r="I59" s="59"/>
      <c r="J59" s="65"/>
      <c r="K59" s="67"/>
      <c r="L59" s="59"/>
      <c r="M59" s="66"/>
    </row>
    <row r="60" spans="1:13">
      <c r="A60" s="12" t="s">
        <v>108</v>
      </c>
      <c r="B60" s="13" t="s">
        <v>118</v>
      </c>
      <c r="C60" s="14"/>
      <c r="D60" s="15">
        <f>SUBTOTAL(9,D57:D59)</f>
        <v>0</v>
      </c>
      <c r="E60" s="16"/>
      <c r="F60" s="17"/>
      <c r="G60" s="16"/>
      <c r="H60" s="16"/>
      <c r="I60" s="17"/>
      <c r="J60" s="18"/>
      <c r="K60" s="18"/>
      <c r="L60" s="17"/>
      <c r="M60" s="19"/>
    </row>
    <row r="61" spans="1:13">
      <c r="A61" s="26" t="s">
        <v>110</v>
      </c>
      <c r="B61" s="27"/>
      <c r="C61" s="28"/>
      <c r="D61" s="15">
        <f>SUBTOTAL(9,D12:D60)</f>
        <v>0</v>
      </c>
      <c r="E61" s="29"/>
      <c r="F61" s="30"/>
      <c r="G61" s="29"/>
      <c r="H61" s="29"/>
      <c r="I61" s="30"/>
      <c r="J61" s="30"/>
      <c r="K61" s="30"/>
      <c r="L61" s="30"/>
      <c r="M61" s="31"/>
    </row>
    <row r="62" spans="1:13">
      <c r="A62" s="32" t="s">
        <v>111</v>
      </c>
      <c r="B62" s="33"/>
      <c r="C62" s="34"/>
      <c r="D62" s="35"/>
      <c r="E62" s="36"/>
      <c r="F62" s="37"/>
      <c r="G62" s="36"/>
      <c r="H62" s="36"/>
      <c r="I62" s="37"/>
      <c r="J62" s="37"/>
      <c r="K62" s="37"/>
      <c r="L62" s="37"/>
      <c r="M62" s="38"/>
    </row>
    <row r="63" spans="1:13">
      <c r="A63" s="72"/>
      <c r="B63" s="73"/>
      <c r="C63" s="144"/>
      <c r="D63" s="62">
        <f>F63*I63</f>
        <v>0</v>
      </c>
      <c r="E63" s="67" t="s">
        <v>71</v>
      </c>
      <c r="F63" s="59"/>
      <c r="G63" s="67" t="s">
        <v>72</v>
      </c>
      <c r="H63" s="74" t="s">
        <v>73</v>
      </c>
      <c r="I63" s="75"/>
      <c r="J63" s="145" t="s">
        <v>112</v>
      </c>
      <c r="K63" s="75"/>
      <c r="L63" s="75"/>
      <c r="M63" s="76"/>
    </row>
    <row r="64" spans="1:13" ht="18.600000000000001" thickBot="1">
      <c r="A64" s="26" t="s">
        <v>113</v>
      </c>
      <c r="B64" s="27"/>
      <c r="C64" s="28"/>
      <c r="D64" s="15">
        <f>SUBTOTAL(9,D63:D63)</f>
        <v>0</v>
      </c>
      <c r="E64" s="29"/>
      <c r="F64" s="30"/>
      <c r="G64" s="29"/>
      <c r="H64" s="29"/>
      <c r="I64" s="30"/>
      <c r="J64" s="30"/>
      <c r="K64" s="30"/>
      <c r="L64" s="30"/>
      <c r="M64" s="31"/>
    </row>
    <row r="65" spans="1:13" ht="18.95" thickTop="1" thickBot="1">
      <c r="A65" s="39" t="s">
        <v>42</v>
      </c>
      <c r="B65" s="40"/>
      <c r="C65" s="41"/>
      <c r="D65" s="42">
        <f>SUBTOTAL(9,D12:D64)</f>
        <v>0</v>
      </c>
      <c r="E65" s="43"/>
      <c r="F65" s="44"/>
      <c r="G65" s="43"/>
      <c r="H65" s="43"/>
      <c r="I65" s="44"/>
      <c r="J65" s="44"/>
      <c r="K65" s="44"/>
      <c r="L65" s="44"/>
      <c r="M65" s="45"/>
    </row>
  </sheetData>
  <mergeCells count="5">
    <mergeCell ref="A6:M6"/>
    <mergeCell ref="A10:B10"/>
    <mergeCell ref="E10:M10"/>
    <mergeCell ref="A2:M2"/>
    <mergeCell ref="A3:M3"/>
  </mergeCells>
  <phoneticPr fontId="2"/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1"/>
  <sheetViews>
    <sheetView view="pageBreakPreview" zoomScale="83" zoomScaleNormal="100" zoomScaleSheetLayoutView="83" workbookViewId="0">
      <selection activeCell="H33" sqref="H33"/>
    </sheetView>
  </sheetViews>
  <sheetFormatPr defaultRowHeight="18"/>
  <cols>
    <col min="1" max="1" width="3.125" style="1" customWidth="1"/>
    <col min="2" max="2" width="4.625" style="1" customWidth="1"/>
    <col min="3" max="3" width="18.125" style="1" customWidth="1"/>
    <col min="4" max="6" width="22.125" style="1" customWidth="1"/>
    <col min="7" max="7" width="19.625" style="1" customWidth="1"/>
    <col min="8" max="8" width="46.375" style="1" customWidth="1"/>
    <col min="9" max="9" width="5.625" style="1" customWidth="1"/>
  </cols>
  <sheetData>
    <row r="1" spans="1:9" ht="12" customHeight="1">
      <c r="A1" s="50"/>
      <c r="B1" s="50" t="s">
        <v>119</v>
      </c>
      <c r="C1" s="50"/>
      <c r="D1" s="50"/>
      <c r="E1" s="50"/>
      <c r="F1" s="50"/>
      <c r="H1" s="50"/>
      <c r="I1" s="50"/>
    </row>
    <row r="2" spans="1:9" ht="12" customHeight="1">
      <c r="A2" s="50"/>
      <c r="B2" s="50"/>
      <c r="C2" s="50"/>
      <c r="D2" s="53"/>
      <c r="E2" s="53"/>
      <c r="F2" s="50"/>
      <c r="G2" s="52" t="s">
        <v>120</v>
      </c>
      <c r="H2" s="50"/>
      <c r="I2" s="50"/>
    </row>
    <row r="3" spans="1:9" ht="12" customHeight="1">
      <c r="A3" s="50"/>
      <c r="B3" s="50"/>
      <c r="C3" s="50"/>
      <c r="D3" s="50"/>
      <c r="E3" s="53"/>
      <c r="F3" s="320"/>
      <c r="G3" s="320"/>
      <c r="H3" s="50"/>
      <c r="I3" s="50"/>
    </row>
    <row r="4" spans="1:9" ht="12" customHeight="1">
      <c r="A4" s="50"/>
      <c r="B4" s="50"/>
      <c r="C4" s="50"/>
      <c r="D4" s="50"/>
      <c r="E4" s="53"/>
      <c r="F4" s="54" t="s">
        <v>3</v>
      </c>
      <c r="G4" s="54"/>
      <c r="H4" s="50"/>
      <c r="I4" s="50"/>
    </row>
    <row r="5" spans="1:9" ht="12" customHeight="1">
      <c r="A5" s="50"/>
      <c r="B5" s="50"/>
      <c r="C5" s="50"/>
      <c r="D5" s="53"/>
      <c r="E5" s="53"/>
      <c r="F5" s="54" t="s">
        <v>4</v>
      </c>
      <c r="G5" s="54"/>
      <c r="H5" s="50"/>
      <c r="I5" s="50"/>
    </row>
    <row r="6" spans="1:9" ht="12" customHeight="1">
      <c r="A6" s="50"/>
      <c r="B6" s="56" t="s">
        <v>5</v>
      </c>
      <c r="C6" s="56"/>
      <c r="D6" s="56"/>
      <c r="E6" s="56"/>
      <c r="F6" s="56"/>
      <c r="G6" s="56"/>
      <c r="H6" s="50"/>
      <c r="I6" s="50"/>
    </row>
    <row r="7" spans="1:9" ht="12" customHeight="1">
      <c r="A7" s="50"/>
      <c r="B7" s="57" t="s">
        <v>6</v>
      </c>
      <c r="C7" s="77"/>
      <c r="D7" s="77"/>
      <c r="E7" s="77"/>
      <c r="F7" s="77"/>
      <c r="G7" s="56"/>
      <c r="H7" s="50"/>
      <c r="I7" s="50"/>
    </row>
    <row r="8" spans="1:9" ht="12" customHeight="1">
      <c r="A8" s="50"/>
      <c r="B8" s="57" t="s">
        <v>7</v>
      </c>
      <c r="C8" s="77"/>
      <c r="D8" s="77"/>
      <c r="E8" s="77"/>
      <c r="F8" s="77"/>
      <c r="G8" s="56"/>
      <c r="H8" s="50"/>
      <c r="I8" s="50"/>
    </row>
    <row r="9" spans="1:9" ht="12" customHeight="1">
      <c r="A9" s="50"/>
      <c r="B9" s="57" t="s">
        <v>8</v>
      </c>
      <c r="C9" s="77"/>
      <c r="D9" s="77"/>
      <c r="E9" s="77"/>
      <c r="F9" s="77"/>
      <c r="G9" s="56"/>
      <c r="H9" s="50"/>
      <c r="I9" s="50"/>
    </row>
    <row r="10" spans="1:9" ht="12" customHeight="1">
      <c r="A10" s="50"/>
      <c r="B10" s="57" t="s">
        <v>9</v>
      </c>
      <c r="C10" s="77"/>
      <c r="D10" s="77"/>
      <c r="E10" s="77"/>
      <c r="F10" s="77"/>
      <c r="G10" s="56"/>
      <c r="H10" s="50"/>
      <c r="I10" s="50"/>
    </row>
    <row r="11" spans="1:9" ht="12" customHeight="1">
      <c r="A11" s="50"/>
      <c r="B11" s="78" t="s">
        <v>10</v>
      </c>
      <c r="C11" s="77"/>
      <c r="D11" s="77"/>
      <c r="E11" s="77"/>
      <c r="F11" s="77"/>
      <c r="G11" s="56"/>
      <c r="H11" s="50"/>
      <c r="I11" s="50"/>
    </row>
    <row r="12" spans="1:9" ht="12" customHeight="1">
      <c r="A12" s="50"/>
      <c r="B12" s="78" t="s">
        <v>121</v>
      </c>
      <c r="C12" s="77"/>
      <c r="D12" s="77"/>
      <c r="E12" s="77"/>
      <c r="F12" s="77"/>
      <c r="G12" s="56"/>
      <c r="H12" s="50"/>
      <c r="I12" s="50"/>
    </row>
    <row r="13" spans="1:9" ht="12" customHeight="1">
      <c r="A13" s="50"/>
      <c r="B13" s="78" t="s">
        <v>12</v>
      </c>
      <c r="C13" s="78"/>
      <c r="D13" s="78"/>
      <c r="E13" s="78"/>
      <c r="F13" s="78"/>
      <c r="G13" s="47" t="s">
        <v>13</v>
      </c>
      <c r="H13" s="50"/>
      <c r="I13" s="50"/>
    </row>
    <row r="14" spans="1:9" ht="12" customHeight="1">
      <c r="A14" s="50"/>
      <c r="B14" s="321" t="s">
        <v>14</v>
      </c>
      <c r="C14" s="322"/>
      <c r="D14" s="79" t="s">
        <v>15</v>
      </c>
      <c r="E14" s="79" t="s">
        <v>16</v>
      </c>
      <c r="F14" s="79" t="s">
        <v>17</v>
      </c>
      <c r="G14" s="80" t="s">
        <v>18</v>
      </c>
      <c r="H14" s="50"/>
      <c r="I14" s="50"/>
    </row>
    <row r="15" spans="1:9" ht="12" customHeight="1">
      <c r="A15" s="50"/>
      <c r="B15" s="81" t="s">
        <v>19</v>
      </c>
      <c r="C15" s="82" t="s">
        <v>20</v>
      </c>
      <c r="D15" s="83">
        <v>10000000</v>
      </c>
      <c r="E15" s="84">
        <f>D15</f>
        <v>10000000</v>
      </c>
      <c r="F15" s="85"/>
      <c r="G15" s="86"/>
      <c r="H15" s="50"/>
      <c r="I15" s="50"/>
    </row>
    <row r="16" spans="1:9" ht="12" customHeight="1">
      <c r="A16" s="50"/>
      <c r="B16" s="81" t="s">
        <v>21</v>
      </c>
      <c r="C16" s="87" t="s">
        <v>22</v>
      </c>
      <c r="D16" s="88">
        <v>1000000</v>
      </c>
      <c r="E16" s="89">
        <f t="shared" ref="E16:E23" si="0">D16</f>
        <v>1000000</v>
      </c>
      <c r="F16" s="90"/>
      <c r="G16" s="91"/>
      <c r="H16" s="50"/>
      <c r="I16" s="50"/>
    </row>
    <row r="17" spans="1:9" ht="12" customHeight="1">
      <c r="A17" s="50"/>
      <c r="B17" s="81" t="s">
        <v>23</v>
      </c>
      <c r="C17" s="92" t="s">
        <v>24</v>
      </c>
      <c r="D17" s="93">
        <v>1000000</v>
      </c>
      <c r="E17" s="94">
        <f t="shared" si="0"/>
        <v>1000000</v>
      </c>
      <c r="F17" s="90"/>
      <c r="G17" s="91"/>
      <c r="H17" s="50"/>
      <c r="I17" s="50"/>
    </row>
    <row r="18" spans="1:9" ht="12" customHeight="1">
      <c r="A18" s="50"/>
      <c r="B18" s="81" t="s">
        <v>25</v>
      </c>
      <c r="C18" s="92" t="s">
        <v>26</v>
      </c>
      <c r="D18" s="93">
        <v>1000000</v>
      </c>
      <c r="E18" s="94">
        <f t="shared" si="0"/>
        <v>1000000</v>
      </c>
      <c r="F18" s="90"/>
      <c r="G18" s="91"/>
      <c r="H18" s="50"/>
      <c r="I18" s="50"/>
    </row>
    <row r="19" spans="1:9" ht="12" customHeight="1">
      <c r="A19" s="50"/>
      <c r="B19" s="81" t="s">
        <v>27</v>
      </c>
      <c r="C19" s="92" t="s">
        <v>28</v>
      </c>
      <c r="D19" s="93">
        <v>1000000</v>
      </c>
      <c r="E19" s="94">
        <f t="shared" si="0"/>
        <v>1000000</v>
      </c>
      <c r="F19" s="90"/>
      <c r="G19" s="91"/>
      <c r="H19" s="50"/>
      <c r="I19" s="50"/>
    </row>
    <row r="20" spans="1:9" ht="12" customHeight="1">
      <c r="A20" s="50"/>
      <c r="B20" s="81" t="s">
        <v>29</v>
      </c>
      <c r="C20" s="92" t="s">
        <v>30</v>
      </c>
      <c r="D20" s="93">
        <v>1000000</v>
      </c>
      <c r="E20" s="94">
        <f t="shared" si="0"/>
        <v>1000000</v>
      </c>
      <c r="F20" s="90"/>
      <c r="G20" s="91"/>
      <c r="H20" s="50"/>
      <c r="I20" s="50"/>
    </row>
    <row r="21" spans="1:9" ht="12" customHeight="1">
      <c r="A21" s="50"/>
      <c r="B21" s="81" t="s">
        <v>31</v>
      </c>
      <c r="C21" s="95" t="s">
        <v>32</v>
      </c>
      <c r="D21" s="93">
        <v>0</v>
      </c>
      <c r="E21" s="94">
        <f t="shared" si="0"/>
        <v>0</v>
      </c>
      <c r="F21" s="90"/>
      <c r="G21" s="91"/>
      <c r="H21" s="50"/>
      <c r="I21" s="50"/>
    </row>
    <row r="22" spans="1:9" ht="12" customHeight="1">
      <c r="A22" s="50"/>
      <c r="B22" s="96" t="s">
        <v>33</v>
      </c>
      <c r="C22" s="97" t="s">
        <v>34</v>
      </c>
      <c r="D22" s="93">
        <v>1000000</v>
      </c>
      <c r="E22" s="94">
        <f t="shared" si="0"/>
        <v>1000000</v>
      </c>
      <c r="F22" s="99"/>
      <c r="G22" s="100"/>
      <c r="H22" s="50"/>
      <c r="I22" s="50"/>
    </row>
    <row r="23" spans="1:9" ht="12" customHeight="1">
      <c r="A23" s="50"/>
      <c r="B23" s="96" t="s">
        <v>35</v>
      </c>
      <c r="C23" s="97" t="s">
        <v>36</v>
      </c>
      <c r="D23" s="98">
        <v>0</v>
      </c>
      <c r="E23" s="94">
        <f t="shared" si="0"/>
        <v>0</v>
      </c>
      <c r="F23" s="99"/>
      <c r="G23" s="100"/>
      <c r="H23" s="50"/>
      <c r="I23" s="50"/>
    </row>
    <row r="24" spans="1:9" ht="12" customHeight="1" thickBot="1">
      <c r="A24" s="50"/>
      <c r="B24" s="101" t="s">
        <v>37</v>
      </c>
      <c r="C24" s="102" t="s">
        <v>38</v>
      </c>
      <c r="D24" s="103">
        <v>4000000</v>
      </c>
      <c r="E24" s="104">
        <f>D24</f>
        <v>4000000</v>
      </c>
      <c r="F24" s="105"/>
      <c r="G24" s="106"/>
      <c r="H24" s="50"/>
      <c r="I24" s="50"/>
    </row>
    <row r="25" spans="1:9" ht="12" customHeight="1" thickTop="1">
      <c r="A25" s="50"/>
      <c r="B25" s="107" t="s">
        <v>39</v>
      </c>
      <c r="C25" s="108"/>
      <c r="D25" s="109">
        <f>SUBTOTAL(9,D15:D24)</f>
        <v>20000000</v>
      </c>
      <c r="E25" s="109">
        <f>SUBTOTAL(9,E15:E24)</f>
        <v>20000000</v>
      </c>
      <c r="F25" s="46">
        <f>E25</f>
        <v>20000000</v>
      </c>
      <c r="G25" s="110"/>
      <c r="H25" s="49" t="s">
        <v>41</v>
      </c>
      <c r="I25" s="71"/>
    </row>
    <row r="26" spans="1:9" ht="12" customHeight="1" thickBot="1">
      <c r="A26" s="71"/>
      <c r="B26" s="111" t="s">
        <v>40</v>
      </c>
      <c r="C26" s="112"/>
      <c r="D26" s="113">
        <f>E42</f>
        <v>1000000</v>
      </c>
      <c r="E26" s="114"/>
      <c r="F26" s="115"/>
      <c r="G26" s="116"/>
      <c r="I26" s="71"/>
    </row>
    <row r="27" spans="1:9" ht="12" customHeight="1" thickTop="1">
      <c r="A27" s="50"/>
      <c r="B27" s="118" t="s">
        <v>42</v>
      </c>
      <c r="C27" s="119"/>
      <c r="D27" s="120">
        <f>SUBTOTAL(9,D15:D26)</f>
        <v>21000000</v>
      </c>
      <c r="E27" s="120">
        <f>SUBTOTAL(9,E15:E26)</f>
        <v>20000000</v>
      </c>
      <c r="F27" s="120">
        <f>SUBTOTAL(9,F25)</f>
        <v>20000000</v>
      </c>
      <c r="G27" s="121"/>
      <c r="H27" s="117" t="str">
        <f>IF(F27&gt;20000000,"補助金交付申請額が上限額を超えています","")</f>
        <v/>
      </c>
      <c r="I27" s="50"/>
    </row>
    <row r="28" spans="1:9" ht="12" customHeight="1">
      <c r="A28" s="50"/>
      <c r="B28" s="122" t="s">
        <v>43</v>
      </c>
      <c r="C28" s="123" t="s">
        <v>44</v>
      </c>
      <c r="D28" s="124"/>
      <c r="E28" s="124"/>
      <c r="F28" s="124"/>
      <c r="G28" s="125"/>
      <c r="H28" s="126"/>
      <c r="I28" s="50"/>
    </row>
    <row r="29" spans="1:9" ht="16.350000000000001" customHeight="1">
      <c r="A29" s="50"/>
      <c r="B29" s="122"/>
      <c r="C29" s="127" t="s">
        <v>45</v>
      </c>
      <c r="D29" s="124"/>
      <c r="E29" s="124"/>
      <c r="F29" s="124"/>
      <c r="G29" s="125"/>
      <c r="H29" s="50"/>
      <c r="I29" s="50"/>
    </row>
    <row r="30" spans="1:9" ht="19.350000000000001" customHeight="1">
      <c r="A30" s="50"/>
      <c r="B30" s="122" t="s">
        <v>46</v>
      </c>
      <c r="C30" s="128" t="s">
        <v>47</v>
      </c>
      <c r="D30" s="125"/>
      <c r="E30" s="125"/>
      <c r="F30" s="125"/>
      <c r="G30" s="125"/>
      <c r="H30" s="50"/>
      <c r="I30" s="50"/>
    </row>
    <row r="31" spans="1:9" ht="16.7" customHeight="1">
      <c r="A31" s="50"/>
      <c r="B31" s="122"/>
      <c r="C31" s="128" t="s">
        <v>48</v>
      </c>
      <c r="D31" s="125"/>
      <c r="E31" s="125"/>
      <c r="F31" s="125"/>
      <c r="G31" s="125"/>
      <c r="H31" s="50"/>
      <c r="I31" s="50"/>
    </row>
    <row r="32" spans="1:9" ht="15.6" customHeight="1">
      <c r="A32" s="78"/>
      <c r="B32" s="129"/>
      <c r="C32" s="123" t="s">
        <v>49</v>
      </c>
      <c r="D32" s="124"/>
      <c r="E32" s="124"/>
      <c r="F32" s="124"/>
      <c r="G32" s="124"/>
      <c r="H32" s="78"/>
      <c r="I32" s="78"/>
    </row>
    <row r="33" spans="1:9" ht="12" customHeight="1">
      <c r="A33" s="50"/>
      <c r="B33" s="122"/>
      <c r="C33" s="146" t="s">
        <v>122</v>
      </c>
      <c r="D33" s="125"/>
      <c r="E33" s="125"/>
      <c r="F33" s="125"/>
      <c r="G33" s="125"/>
      <c r="H33" s="50"/>
      <c r="I33" s="50"/>
    </row>
    <row r="34" spans="1:9" ht="12" customHeight="1">
      <c r="A34" s="50"/>
      <c r="B34" s="123"/>
      <c r="C34" s="124"/>
      <c r="D34" s="124"/>
      <c r="E34" s="124"/>
      <c r="F34" s="124"/>
      <c r="G34" s="124"/>
      <c r="H34" s="124"/>
      <c r="I34" s="50"/>
    </row>
    <row r="35" spans="1:9" ht="12" customHeight="1">
      <c r="A35" s="50"/>
      <c r="B35" s="130" t="s">
        <v>51</v>
      </c>
      <c r="C35" s="50"/>
      <c r="D35" s="50"/>
      <c r="E35" s="50"/>
      <c r="F35" s="50"/>
      <c r="G35" s="50"/>
      <c r="H35" s="50"/>
      <c r="I35" s="50"/>
    </row>
    <row r="36" spans="1:9" ht="12" customHeight="1">
      <c r="A36" s="131"/>
      <c r="B36" s="57" t="s">
        <v>52</v>
      </c>
      <c r="C36" s="131"/>
      <c r="D36" s="131"/>
      <c r="E36" s="131"/>
      <c r="F36" s="131"/>
      <c r="G36" s="131"/>
      <c r="H36" s="50"/>
      <c r="I36" s="50"/>
    </row>
    <row r="37" spans="1:9" ht="12" customHeight="1">
      <c r="A37" s="131"/>
      <c r="B37" s="57" t="s">
        <v>53</v>
      </c>
      <c r="C37" s="131"/>
      <c r="D37" s="131"/>
      <c r="E37" s="131"/>
      <c r="F37" s="131"/>
      <c r="G37" s="131"/>
      <c r="H37" s="50"/>
      <c r="I37" s="50"/>
    </row>
    <row r="38" spans="1:9" ht="12" customHeight="1">
      <c r="A38" s="50"/>
      <c r="B38" s="50"/>
      <c r="C38" s="50"/>
      <c r="D38" s="50"/>
      <c r="E38" s="50"/>
      <c r="F38" s="50"/>
      <c r="G38" s="50"/>
      <c r="H38" s="50"/>
      <c r="I38" s="50"/>
    </row>
    <row r="39" spans="1:9" ht="12" customHeight="1">
      <c r="A39" s="50"/>
      <c r="B39" s="50" t="s">
        <v>54</v>
      </c>
      <c r="C39" s="50"/>
      <c r="D39" s="50"/>
      <c r="E39" s="47" t="s">
        <v>13</v>
      </c>
      <c r="F39" s="132"/>
      <c r="G39" s="132"/>
      <c r="H39" s="50"/>
      <c r="I39" s="50"/>
    </row>
    <row r="40" spans="1:9" ht="12" customHeight="1">
      <c r="A40" s="50"/>
      <c r="B40" s="133" t="s">
        <v>55</v>
      </c>
      <c r="C40" s="134"/>
      <c r="D40" s="135"/>
      <c r="E40" s="136">
        <v>0</v>
      </c>
      <c r="F40" s="50"/>
      <c r="G40" s="132"/>
      <c r="H40" s="50"/>
      <c r="I40" s="50"/>
    </row>
    <row r="41" spans="1:9" ht="12" customHeight="1">
      <c r="A41" s="50"/>
      <c r="B41" s="137" t="s">
        <v>56</v>
      </c>
      <c r="C41" s="138"/>
      <c r="D41" s="139"/>
      <c r="E41" s="136">
        <v>0</v>
      </c>
      <c r="F41" s="50"/>
      <c r="G41" s="132"/>
      <c r="H41" s="50"/>
      <c r="I41" s="50"/>
    </row>
    <row r="42" spans="1:9" ht="12" customHeight="1">
      <c r="A42" s="50"/>
      <c r="B42" s="137" t="s">
        <v>57</v>
      </c>
      <c r="C42" s="138"/>
      <c r="D42" s="139"/>
      <c r="E42" s="136">
        <v>1000000</v>
      </c>
      <c r="F42" s="140" t="s">
        <v>58</v>
      </c>
      <c r="G42" s="141"/>
      <c r="H42" s="50"/>
      <c r="I42" s="50"/>
    </row>
    <row r="43" spans="1:9" ht="12" customHeight="1">
      <c r="A43" s="50"/>
      <c r="B43" s="333" t="s">
        <v>59</v>
      </c>
      <c r="C43" s="333"/>
      <c r="D43" s="333"/>
      <c r="E43" s="136">
        <f>SUM(E40:E42)</f>
        <v>1000000</v>
      </c>
      <c r="F43" s="142" t="b">
        <f>E43=D27-F27</f>
        <v>1</v>
      </c>
      <c r="G43" s="141"/>
      <c r="H43" s="50"/>
      <c r="I43" s="50"/>
    </row>
    <row r="44" spans="1:9" ht="12" customHeight="1">
      <c r="A44" s="50"/>
      <c r="B44" s="78"/>
      <c r="C44" s="78"/>
      <c r="D44" s="78"/>
      <c r="E44" s="50"/>
      <c r="F44" s="50"/>
      <c r="G44" s="50"/>
      <c r="H44" s="50"/>
      <c r="I44" s="50"/>
    </row>
    <row r="45" spans="1:9" ht="12" customHeight="1">
      <c r="A45" s="50"/>
      <c r="B45" s="78" t="s">
        <v>60</v>
      </c>
      <c r="C45" s="78"/>
      <c r="D45" s="78"/>
      <c r="E45" s="50"/>
      <c r="F45" s="50"/>
      <c r="G45" s="50"/>
      <c r="H45" s="50"/>
      <c r="I45" s="50"/>
    </row>
    <row r="46" spans="1:9" ht="12" customHeight="1">
      <c r="A46" s="50"/>
      <c r="B46" s="323" t="s">
        <v>123</v>
      </c>
      <c r="C46" s="324"/>
      <c r="D46" s="324"/>
      <c r="E46" s="324"/>
      <c r="F46" s="324"/>
      <c r="G46" s="325"/>
      <c r="H46" s="50"/>
      <c r="I46" s="50"/>
    </row>
    <row r="47" spans="1:9" ht="12" customHeight="1">
      <c r="A47" s="50"/>
      <c r="B47" s="326"/>
      <c r="C47" s="327"/>
      <c r="D47" s="327"/>
      <c r="E47" s="327"/>
      <c r="F47" s="327"/>
      <c r="G47" s="328"/>
      <c r="H47" s="50"/>
      <c r="I47" s="50"/>
    </row>
    <row r="48" spans="1:9" ht="12" customHeight="1">
      <c r="A48" s="50"/>
      <c r="B48" s="326"/>
      <c r="C48" s="327"/>
      <c r="D48" s="327"/>
      <c r="E48" s="327"/>
      <c r="F48" s="327"/>
      <c r="G48" s="328"/>
      <c r="H48" s="50"/>
      <c r="I48" s="50"/>
    </row>
    <row r="49" spans="1:9" ht="12" customHeight="1">
      <c r="A49" s="50"/>
      <c r="B49" s="326"/>
      <c r="C49" s="327"/>
      <c r="D49" s="327"/>
      <c r="E49" s="327"/>
      <c r="F49" s="327"/>
      <c r="G49" s="328"/>
      <c r="H49" s="50"/>
      <c r="I49" s="50"/>
    </row>
    <row r="50" spans="1:9" ht="12" customHeight="1">
      <c r="A50" s="50"/>
      <c r="B50" s="326"/>
      <c r="C50" s="327"/>
      <c r="D50" s="327"/>
      <c r="E50" s="327"/>
      <c r="F50" s="327"/>
      <c r="G50" s="328"/>
      <c r="H50" s="50"/>
      <c r="I50" s="50"/>
    </row>
    <row r="51" spans="1:9" ht="12" customHeight="1">
      <c r="A51" s="50"/>
      <c r="B51" s="326"/>
      <c r="C51" s="327"/>
      <c r="D51" s="327"/>
      <c r="E51" s="327"/>
      <c r="F51" s="327"/>
      <c r="G51" s="328"/>
      <c r="H51" s="50"/>
      <c r="I51" s="50"/>
    </row>
    <row r="52" spans="1:9" ht="12" customHeight="1">
      <c r="A52" s="50"/>
      <c r="B52" s="326"/>
      <c r="C52" s="327"/>
      <c r="D52" s="327"/>
      <c r="E52" s="327"/>
      <c r="F52" s="327"/>
      <c r="G52" s="328"/>
      <c r="H52" s="50"/>
      <c r="I52" s="50"/>
    </row>
    <row r="53" spans="1:9" ht="12" customHeight="1">
      <c r="A53" s="50"/>
      <c r="B53" s="326"/>
      <c r="C53" s="327"/>
      <c r="D53" s="327"/>
      <c r="E53" s="327"/>
      <c r="F53" s="327"/>
      <c r="G53" s="328"/>
      <c r="I53" s="50"/>
    </row>
    <row r="54" spans="1:9" ht="12" customHeight="1">
      <c r="A54" s="50"/>
      <c r="B54" s="326"/>
      <c r="C54" s="327"/>
      <c r="D54" s="327"/>
      <c r="E54" s="327"/>
      <c r="F54" s="327"/>
      <c r="G54" s="328"/>
      <c r="H54" s="50"/>
      <c r="I54" s="50"/>
    </row>
    <row r="55" spans="1:9" ht="12" customHeight="1">
      <c r="A55" s="50"/>
      <c r="B55" s="326"/>
      <c r="C55" s="327"/>
      <c r="D55" s="327"/>
      <c r="E55" s="327"/>
      <c r="F55" s="327"/>
      <c r="G55" s="328"/>
      <c r="H55" s="50"/>
      <c r="I55" s="50"/>
    </row>
    <row r="56" spans="1:9" ht="12" customHeight="1">
      <c r="A56" s="50"/>
      <c r="B56" s="326"/>
      <c r="C56" s="327"/>
      <c r="D56" s="327"/>
      <c r="E56" s="327"/>
      <c r="F56" s="327"/>
      <c r="G56" s="328"/>
      <c r="H56" s="50"/>
      <c r="I56" s="50"/>
    </row>
    <row r="57" spans="1:9" ht="12" customHeight="1">
      <c r="A57" s="50"/>
      <c r="B57" s="326"/>
      <c r="C57" s="327"/>
      <c r="D57" s="327"/>
      <c r="E57" s="327"/>
      <c r="F57" s="327"/>
      <c r="G57" s="328"/>
      <c r="H57" s="50"/>
      <c r="I57" s="50"/>
    </row>
    <row r="58" spans="1:9" ht="12" customHeight="1">
      <c r="A58" s="50"/>
      <c r="B58" s="329"/>
      <c r="C58" s="330"/>
      <c r="D58" s="330"/>
      <c r="E58" s="330"/>
      <c r="F58" s="330"/>
      <c r="G58" s="331"/>
      <c r="H58" s="50"/>
      <c r="I58" s="50"/>
    </row>
    <row r="59" spans="1:9" ht="12" customHeight="1"/>
    <row r="60" spans="1:9" ht="12" customHeight="1"/>
    <row r="61" spans="1:9" ht="12" customHeight="1"/>
  </sheetData>
  <mergeCells count="4">
    <mergeCell ref="F3:G3"/>
    <mergeCell ref="B14:C14"/>
    <mergeCell ref="B43:D43"/>
    <mergeCell ref="B46:G58"/>
  </mergeCells>
  <phoneticPr fontId="2"/>
  <conditionalFormatting sqref="F27">
    <cfRule type="expression" dxfId="1" priority="3">
      <formula>OR(#REF!&lt;&gt;"",$H$28&lt;&gt;"")</formula>
    </cfRule>
  </conditionalFormatting>
  <conditionalFormatting sqref="F43">
    <cfRule type="containsText" dxfId="0" priority="1" operator="containsText" text="FALSE">
      <formula>NOT(ISERROR(SEARCH("FALSE",F43)))</formula>
    </cfRule>
  </conditionalFormatting>
  <hyperlinks>
    <hyperlink ref="C29" r:id="rId1" xr:uid="{00000000-0004-0000-0700-000000000000}"/>
    <hyperlink ref="C33" r:id="rId2" xr:uid="{00000000-0004-0000-0700-000001000000}"/>
  </hyperlinks>
  <pageMargins left="0.7" right="0.7" top="0.75" bottom="0.75" header="0.3" footer="0.3"/>
  <pageSetup paperSize="9" scale="4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ゲスト ユーザー</cp:lastModifiedBy>
  <cp:revision/>
  <dcterms:created xsi:type="dcterms:W3CDTF">2024-04-12T06:16:53Z</dcterms:created>
  <dcterms:modified xsi:type="dcterms:W3CDTF">2025-04-07T09:04:31Z</dcterms:modified>
  <cp:category/>
  <cp:contentStatus/>
</cp:coreProperties>
</file>